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Nhật Ký" sheetId="1" state="visible" r:id="rId1"/>
    <sheet name="Tổng Kết" sheetId="2" state="visible" r:id="rId2"/>
    <sheet name="Cách Dùng" sheetId="3" state="visible" r:id="rId3"/>
  </sheets>
  <definedNames/>
  <calcPr calcId="124519" fullCalcOnLoad="1"/>
</workbook>
</file>

<file path=xl/styles.xml><?xml version="1.0" encoding="utf-8"?>
<styleSheet xmlns="http://schemas.openxmlformats.org/spreadsheetml/2006/main">
  <numFmts count="4">
    <numFmt numFmtId="164" formatCode="dd/mm/yyyy"/>
    <numFmt numFmtId="165" formatCode="hh:mm"/>
    <numFmt numFmtId="166" formatCode="0.00###"/>
    <numFmt numFmtId="167" formatCode="0.0%"/>
  </numFmts>
  <fonts count="8">
    <font>
      <name val="Calibri"/>
      <family val="2"/>
      <color theme="1"/>
      <sz val="11"/>
      <scheme val="minor"/>
    </font>
    <font>
      <b val="1"/>
      <color rgb="00FFFFFF"/>
    </font>
    <font>
      <b val="1"/>
      <color rgb="00000000"/>
    </font>
    <font>
      <i val="1"/>
      <color rgb="006B6B6B"/>
    </font>
    <font>
      <b val="1"/>
      <sz val="14"/>
    </font>
    <font>
      <b val="1"/>
    </font>
    <font>
      <color rgb="006B6B6B"/>
    </font>
    <font>
      <color rgb="008A8A8A"/>
      <sz val="9"/>
    </font>
  </fonts>
  <fills count="5">
    <fill>
      <patternFill/>
    </fill>
    <fill>
      <patternFill patternType="gray125"/>
    </fill>
    <fill>
      <patternFill patternType="solid">
        <fgColor rgb="001F2430"/>
      </patternFill>
    </fill>
    <fill>
      <patternFill patternType="solid">
        <fgColor rgb="00F2C14E"/>
      </patternFill>
    </fill>
    <fill>
      <patternFill patternType="solid">
        <fgColor rgb="00FFF6DB"/>
      </patternFill>
    </fill>
  </fills>
  <borders count="2">
    <border>
      <left/>
      <right/>
      <top/>
      <bottom/>
      <diagonal/>
    </border>
    <border>
      <bottom style="thin">
        <color rgb="00D9D9D9"/>
      </bottom>
    </border>
  </borders>
  <cellStyleXfs count="1">
    <xf numFmtId="0" fontId="0" fillId="0" borderId="0"/>
  </cellStyleXfs>
  <cellXfs count="30">
    <xf numFmtId="0" fontId="0" fillId="0" borderId="0" pivotButton="0" quotePrefix="0" xfId="0"/>
    <xf numFmtId="0" fontId="1" fillId="2" borderId="1" applyAlignment="1" pivotButton="0" quotePrefix="0" xfId="0">
      <alignment horizontal="center" vertical="center" wrapText="1"/>
    </xf>
    <xf numFmtId="0" fontId="2" fillId="3" borderId="1" applyAlignment="1" pivotButton="0" quotePrefix="0" xfId="0">
      <alignment horizontal="center" vertical="center" wrapText="1"/>
    </xf>
    <xf numFmtId="164" fontId="3" fillId="0" borderId="1" pivotButton="0" quotePrefix="0" xfId="0"/>
    <xf numFmtId="165" fontId="3" fillId="0" borderId="1" pivotButton="0" quotePrefix="0" xfId="0"/>
    <xf numFmtId="0" fontId="3" fillId="0" borderId="1" pivotButton="0" quotePrefix="0" xfId="0"/>
    <xf numFmtId="166" fontId="3" fillId="0" borderId="1" pivotButton="0" quotePrefix="0" xfId="0"/>
    <xf numFmtId="2" fontId="3" fillId="0" borderId="1" pivotButton="0" quotePrefix="0" xfId="0"/>
    <xf numFmtId="2" fontId="3" fillId="4" borderId="1" pivotButton="0" quotePrefix="0" xfId="0"/>
    <xf numFmtId="1" fontId="3" fillId="0" borderId="1" pivotButton="0" quotePrefix="0" xfId="0"/>
    <xf numFmtId="1" fontId="3" fillId="4" borderId="1" pivotButton="0" quotePrefix="0" xfId="0"/>
    <xf numFmtId="164" fontId="0" fillId="0" borderId="1" pivotButton="0" quotePrefix="0" xfId="0"/>
    <xf numFmtId="165" fontId="0" fillId="0" borderId="1" pivotButton="0" quotePrefix="0" xfId="0"/>
    <xf numFmtId="0" fontId="0" fillId="0" borderId="1" pivotButton="0" quotePrefix="0" xfId="0"/>
    <xf numFmtId="166" fontId="0" fillId="0" borderId="1" pivotButton="0" quotePrefix="0" xfId="0"/>
    <xf numFmtId="2" fontId="0" fillId="0" borderId="1" pivotButton="0" quotePrefix="0" xfId="0"/>
    <xf numFmtId="2" fontId="0" fillId="4" borderId="1" pivotButton="0" quotePrefix="0" xfId="0"/>
    <xf numFmtId="1" fontId="0" fillId="0" borderId="1" pivotButton="0" quotePrefix="0" xfId="0"/>
    <xf numFmtId="1" fontId="0" fillId="4" borderId="1" pivotButton="0" quotePrefix="0" xfId="0"/>
    <xf numFmtId="0" fontId="4" fillId="0" borderId="0" pivotButton="0" quotePrefix="0" xfId="0"/>
    <xf numFmtId="0" fontId="3" fillId="0" borderId="0" pivotButton="0" quotePrefix="0" xfId="0"/>
    <xf numFmtId="0" fontId="5" fillId="0" borderId="1" pivotButton="0" quotePrefix="0" xfId="0"/>
    <xf numFmtId="1" fontId="0" fillId="4" borderId="1" applyAlignment="1" pivotButton="0" quotePrefix="0" xfId="0">
      <alignment horizontal="right"/>
    </xf>
    <xf numFmtId="0" fontId="6" fillId="0" borderId="1" pivotButton="0" quotePrefix="0" xfId="0"/>
    <xf numFmtId="167" fontId="0" fillId="4" borderId="1" applyAlignment="1" pivotButton="0" quotePrefix="0" xfId="0">
      <alignment horizontal="right"/>
    </xf>
    <xf numFmtId="2" fontId="0" fillId="4" borderId="1" applyAlignment="1" pivotButton="0" quotePrefix="0" xfId="0">
      <alignment horizontal="right"/>
    </xf>
    <xf numFmtId="9" fontId="0" fillId="4" borderId="1" applyAlignment="1" pivotButton="0" quotePrefix="0" xfId="0">
      <alignment horizontal="right"/>
    </xf>
    <xf numFmtId="0" fontId="0" fillId="0" borderId="0" applyAlignment="1" pivotButton="0" quotePrefix="0" xfId="0">
      <alignment horizontal="right" vertical="top"/>
    </xf>
    <xf numFmtId="0" fontId="0" fillId="0" borderId="0" applyAlignment="1" pivotButton="0" quotePrefix="0" xfId="0">
      <alignment vertical="top" wrapText="1"/>
    </xf>
    <xf numFmtId="0" fontId="7"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S501"/>
  <sheetViews>
    <sheetView workbookViewId="0">
      <pane ySplit="1" topLeftCell="A2" activePane="bottomLeft" state="frozen"/>
      <selection pane="bottomLeft" activeCell="A1" sqref="A1"/>
    </sheetView>
  </sheetViews>
  <sheetFormatPr baseColWidth="8" defaultRowHeight="15"/>
  <cols>
    <col width="12" customWidth="1" min="1" max="1"/>
    <col width="10" customWidth="1" min="2" max="2"/>
    <col width="10" customWidth="1" min="3" max="3"/>
    <col width="8" customWidth="1" min="4" max="4"/>
    <col width="10" customWidth="1" min="5" max="5"/>
    <col width="34" customWidth="1" min="6" max="6"/>
    <col width="11" customWidth="1" min="7" max="7"/>
    <col width="11" customWidth="1" min="8" max="8"/>
    <col width="11" customWidth="1" min="9" max="9"/>
    <col width="11" customWidth="1" min="10" max="10"/>
    <col width="11" customWidth="1" min="11" max="11"/>
    <col width="24" customWidth="1" min="12" max="12"/>
    <col width="9" customWidth="1" min="13" max="13"/>
    <col width="9" customWidth="1" min="14" max="14"/>
    <col width="10" customWidth="1" min="15" max="15"/>
    <col width="15" customWidth="1" min="16" max="16"/>
    <col width="13" customWidth="1" min="17" max="17"/>
    <col width="44" customWidth="1" min="18" max="18"/>
    <col width="12" customWidth="1" min="19" max="19"/>
  </cols>
  <sheetData>
    <row r="1" ht="34" customHeight="1">
      <c r="A1" s="1" t="inlineStr">
        <is>
          <t>Ngày</t>
        </is>
      </c>
      <c r="B1" s="1" t="inlineStr">
        <is>
          <t>Giờ (UTC)</t>
        </is>
      </c>
      <c r="C1" s="1" t="inlineStr">
        <is>
          <t>Mã</t>
        </is>
      </c>
      <c r="D1" s="1" t="inlineStr">
        <is>
          <t>Khung</t>
        </is>
      </c>
      <c r="E1" s="1" t="inlineStr">
        <is>
          <t>Mua/Bán</t>
        </is>
      </c>
      <c r="F1" s="1" t="inlineStr">
        <is>
          <t>Lý Do Vào (Mẫu Hoặc Luật)</t>
        </is>
      </c>
      <c r="G1" s="1" t="inlineStr">
        <is>
          <t>Giá Vào</t>
        </is>
      </c>
      <c r="H1" s="1" t="inlineStr">
        <is>
          <t>Cắt Lỗ</t>
        </is>
      </c>
      <c r="I1" s="1" t="inlineStr">
        <is>
          <t>Mục Tiêu</t>
        </is>
      </c>
      <c r="J1" s="1" t="inlineStr">
        <is>
          <t>Khối Lượng</t>
        </is>
      </c>
      <c r="K1" s="1" t="inlineStr">
        <is>
          <t>Giá Ra</t>
        </is>
      </c>
      <c r="L1" s="1" t="inlineStr">
        <is>
          <t>Lý Do Ra</t>
        </is>
      </c>
      <c r="M1" s="2" t="inlineStr">
        <is>
          <t>R</t>
        </is>
      </c>
      <c r="N1" s="1" t="inlineStr">
        <is>
          <t>Phí (R)</t>
        </is>
      </c>
      <c r="O1" s="2" t="inlineStr">
        <is>
          <t>R Sau Phí</t>
        </is>
      </c>
      <c r="P1" s="1" t="inlineStr">
        <is>
          <t>Đúng Kế Hoạch? (Có/Không)</t>
        </is>
      </c>
      <c r="Q1" s="1" t="inlineStr">
        <is>
          <t>Cảm Xúc Trước (1–5)</t>
        </is>
      </c>
      <c r="R1" s="1" t="inlineStr">
        <is>
          <t>Ghi Chú</t>
        </is>
      </c>
      <c r="S1" s="2" t="inlineStr">
        <is>
          <t>Chuỗi Thua (Tự Tính)</t>
        </is>
      </c>
    </row>
    <row r="2">
      <c r="A2" s="3" t="n">
        <v>46328</v>
      </c>
      <c r="B2" s="4" t="n">
        <v>0.3333333333333333</v>
      </c>
      <c r="C2" s="5" t="inlineStr">
        <is>
          <t>XAUUSD</t>
        </is>
      </c>
      <c r="D2" s="5" t="inlineStr">
        <is>
          <t>H4</t>
        </is>
      </c>
      <c r="E2" s="5" t="inlineStr">
        <is>
          <t>Mua</t>
        </is>
      </c>
      <c r="F2" s="5" t="inlineStr">
        <is>
          <t>VÍ DỤ: nến búa sau nhịp giảm, đúng luật đã viết</t>
        </is>
      </c>
      <c r="G2" s="6" t="n">
        <v>4500</v>
      </c>
      <c r="H2" s="6" t="n">
        <v>4490</v>
      </c>
      <c r="I2" s="6" t="n">
        <v>4520</v>
      </c>
      <c r="J2" s="7" t="n">
        <v>0.1</v>
      </c>
      <c r="K2" s="6" t="n">
        <v>4520</v>
      </c>
      <c r="L2" s="5" t="inlineStr">
        <is>
          <t>Chạm mục tiêu 2R</t>
        </is>
      </c>
      <c r="M2" s="8">
        <f>IF(OR(E2="",G2="",H2="",K2="",G2=H2),"",IF(E2="Mua",(K2-G2)/(G2-H2),IF(E2="Bán",(G2-K2)/(H2-G2),"")))</f>
        <v/>
      </c>
      <c r="N2" s="7" t="n">
        <v>0.03</v>
      </c>
      <c r="O2" s="8">
        <f>IF(M2="","",M2-IF(N2="",0,N2))</f>
        <v/>
      </c>
      <c r="P2" s="5" t="inlineStr">
        <is>
          <t>Có</t>
        </is>
      </c>
      <c r="Q2" s="9" t="n">
        <v>2</v>
      </c>
      <c r="R2" s="5" t="inlineStr">
        <is>
          <t>VÍ DỤ: ghi đè bằng lệnh thật của bạn</t>
        </is>
      </c>
      <c r="S2" s="10">
        <f>IF(O2="","",IF(O2&lt;0,IF(ISNUMBER(S1),S1,0)+1,0))</f>
        <v/>
      </c>
    </row>
    <row r="3">
      <c r="A3" s="3" t="n">
        <v>46329</v>
      </c>
      <c r="B3" s="4" t="n">
        <v>0.5416666666666666</v>
      </c>
      <c r="C3" s="5" t="inlineStr">
        <is>
          <t>EURUSD</t>
        </is>
      </c>
      <c r="D3" s="5" t="inlineStr">
        <is>
          <t>H1</t>
        </is>
      </c>
      <c r="E3" s="5" t="inlineStr">
        <is>
          <t>Bán</t>
        </is>
      </c>
      <c r="F3" s="5" t="inlineStr">
        <is>
          <t>VÍ DỤ: vào trước khi cây tín hiệu đóng</t>
        </is>
      </c>
      <c r="G3" s="6" t="n">
        <v>1.085</v>
      </c>
      <c r="H3" s="6" t="n">
        <v>1.087</v>
      </c>
      <c r="I3" s="6" t="n">
        <v>1.081</v>
      </c>
      <c r="J3" s="7" t="n">
        <v>0.2</v>
      </c>
      <c r="K3" s="6" t="n">
        <v>1.087</v>
      </c>
      <c r="L3" s="5" t="inlineStr">
        <is>
          <t>Chạm cắt lỗ</t>
        </is>
      </c>
      <c r="M3" s="8">
        <f>IF(OR(E3="",G3="",H3="",K3="",G3=H3),"",IF(E3="Mua",(K3-G3)/(G3-H3),IF(E3="Bán",(G3-K3)/(H3-G3),"")))</f>
        <v/>
      </c>
      <c r="N3" s="7" t="n">
        <v>0.05</v>
      </c>
      <c r="O3" s="8">
        <f>IF(M3="","",M3-IF(N3="",0,N3))</f>
        <v/>
      </c>
      <c r="P3" s="5" t="inlineStr">
        <is>
          <t>Không</t>
        </is>
      </c>
      <c r="Q3" s="9" t="n">
        <v>4</v>
      </c>
      <c r="R3" s="5" t="inlineStr">
        <is>
          <t>VÍ DỤ: vào sớm vì sợ lỡ nhịp. Ghi đè bằng lệnh thật</t>
        </is>
      </c>
      <c r="S3" s="10">
        <f>IF(O3="","",IF(O3&lt;0,IF(ISNUMBER(S2),S2,0)+1,0))</f>
        <v/>
      </c>
    </row>
    <row r="4">
      <c r="A4" s="11" t="n"/>
      <c r="B4" s="12" t="n"/>
      <c r="C4" s="13" t="n"/>
      <c r="D4" s="13" t="n"/>
      <c r="E4" s="13" t="n"/>
      <c r="F4" s="13" t="n"/>
      <c r="G4" s="14" t="n"/>
      <c r="H4" s="14" t="n"/>
      <c r="I4" s="14" t="n"/>
      <c r="J4" s="15" t="n"/>
      <c r="K4" s="14" t="n"/>
      <c r="L4" s="13" t="n"/>
      <c r="M4" s="16">
        <f>IF(OR(E4="",G4="",H4="",K4="",G4=H4),"",IF(E4="Mua",(K4-G4)/(G4-H4),IF(E4="Bán",(G4-K4)/(H4-G4),"")))</f>
        <v/>
      </c>
      <c r="N4" s="15" t="n"/>
      <c r="O4" s="16">
        <f>IF(M4="","",M4-IF(N4="",0,N4))</f>
        <v/>
      </c>
      <c r="P4" s="13" t="n"/>
      <c r="Q4" s="17" t="n"/>
      <c r="R4" s="13" t="n"/>
      <c r="S4" s="18">
        <f>IF(O4="","",IF(O4&lt;0,IF(ISNUMBER(S3),S3,0)+1,0))</f>
        <v/>
      </c>
    </row>
    <row r="5">
      <c r="A5" s="11" t="n"/>
      <c r="B5" s="12" t="n"/>
      <c r="C5" s="13" t="n"/>
      <c r="D5" s="13" t="n"/>
      <c r="E5" s="13" t="n"/>
      <c r="F5" s="13" t="n"/>
      <c r="G5" s="14" t="n"/>
      <c r="H5" s="14" t="n"/>
      <c r="I5" s="14" t="n"/>
      <c r="J5" s="15" t="n"/>
      <c r="K5" s="14" t="n"/>
      <c r="L5" s="13" t="n"/>
      <c r="M5" s="16">
        <f>IF(OR(E5="",G5="",H5="",K5="",G5=H5),"",IF(E5="Mua",(K5-G5)/(G5-H5),IF(E5="Bán",(G5-K5)/(H5-G5),"")))</f>
        <v/>
      </c>
      <c r="N5" s="15" t="n"/>
      <c r="O5" s="16">
        <f>IF(M5="","",M5-IF(N5="",0,N5))</f>
        <v/>
      </c>
      <c r="P5" s="13" t="n"/>
      <c r="Q5" s="17" t="n"/>
      <c r="R5" s="13" t="n"/>
      <c r="S5" s="18">
        <f>IF(O5="","",IF(O5&lt;0,IF(ISNUMBER(S4),S4,0)+1,0))</f>
        <v/>
      </c>
    </row>
    <row r="6">
      <c r="A6" s="11" t="n"/>
      <c r="B6" s="12" t="n"/>
      <c r="C6" s="13" t="n"/>
      <c r="D6" s="13" t="n"/>
      <c r="E6" s="13" t="n"/>
      <c r="F6" s="13" t="n"/>
      <c r="G6" s="14" t="n"/>
      <c r="H6" s="14" t="n"/>
      <c r="I6" s="14" t="n"/>
      <c r="J6" s="15" t="n"/>
      <c r="K6" s="14" t="n"/>
      <c r="L6" s="13" t="n"/>
      <c r="M6" s="16">
        <f>IF(OR(E6="",G6="",H6="",K6="",G6=H6),"",IF(E6="Mua",(K6-G6)/(G6-H6),IF(E6="Bán",(G6-K6)/(H6-G6),"")))</f>
        <v/>
      </c>
      <c r="N6" s="15" t="n"/>
      <c r="O6" s="16">
        <f>IF(M6="","",M6-IF(N6="",0,N6))</f>
        <v/>
      </c>
      <c r="P6" s="13" t="n"/>
      <c r="Q6" s="17" t="n"/>
      <c r="R6" s="13" t="n"/>
      <c r="S6" s="18">
        <f>IF(O6="","",IF(O6&lt;0,IF(ISNUMBER(S5),S5,0)+1,0))</f>
        <v/>
      </c>
    </row>
    <row r="7">
      <c r="A7" s="11" t="n"/>
      <c r="B7" s="12" t="n"/>
      <c r="C7" s="13" t="n"/>
      <c r="D7" s="13" t="n"/>
      <c r="E7" s="13" t="n"/>
      <c r="F7" s="13" t="n"/>
      <c r="G7" s="14" t="n"/>
      <c r="H7" s="14" t="n"/>
      <c r="I7" s="14" t="n"/>
      <c r="J7" s="15" t="n"/>
      <c r="K7" s="14" t="n"/>
      <c r="L7" s="13" t="n"/>
      <c r="M7" s="16">
        <f>IF(OR(E7="",G7="",H7="",K7="",G7=H7),"",IF(E7="Mua",(K7-G7)/(G7-H7),IF(E7="Bán",(G7-K7)/(H7-G7),"")))</f>
        <v/>
      </c>
      <c r="N7" s="15" t="n"/>
      <c r="O7" s="16">
        <f>IF(M7="","",M7-IF(N7="",0,N7))</f>
        <v/>
      </c>
      <c r="P7" s="13" t="n"/>
      <c r="Q7" s="17" t="n"/>
      <c r="R7" s="13" t="n"/>
      <c r="S7" s="18">
        <f>IF(O7="","",IF(O7&lt;0,IF(ISNUMBER(S6),S6,0)+1,0))</f>
        <v/>
      </c>
    </row>
    <row r="8">
      <c r="A8" s="11" t="n"/>
      <c r="B8" s="12" t="n"/>
      <c r="C8" s="13" t="n"/>
      <c r="D8" s="13" t="n"/>
      <c r="E8" s="13" t="n"/>
      <c r="F8" s="13" t="n"/>
      <c r="G8" s="14" t="n"/>
      <c r="H8" s="14" t="n"/>
      <c r="I8" s="14" t="n"/>
      <c r="J8" s="15" t="n"/>
      <c r="K8" s="14" t="n"/>
      <c r="L8" s="13" t="n"/>
      <c r="M8" s="16">
        <f>IF(OR(E8="",G8="",H8="",K8="",G8=H8),"",IF(E8="Mua",(K8-G8)/(G8-H8),IF(E8="Bán",(G8-K8)/(H8-G8),"")))</f>
        <v/>
      </c>
      <c r="N8" s="15" t="n"/>
      <c r="O8" s="16">
        <f>IF(M8="","",M8-IF(N8="",0,N8))</f>
        <v/>
      </c>
      <c r="P8" s="13" t="n"/>
      <c r="Q8" s="17" t="n"/>
      <c r="R8" s="13" t="n"/>
      <c r="S8" s="18">
        <f>IF(O8="","",IF(O8&lt;0,IF(ISNUMBER(S7),S7,0)+1,0))</f>
        <v/>
      </c>
    </row>
    <row r="9">
      <c r="A9" s="11" t="n"/>
      <c r="B9" s="12" t="n"/>
      <c r="C9" s="13" t="n"/>
      <c r="D9" s="13" t="n"/>
      <c r="E9" s="13" t="n"/>
      <c r="F9" s="13" t="n"/>
      <c r="G9" s="14" t="n"/>
      <c r="H9" s="14" t="n"/>
      <c r="I9" s="14" t="n"/>
      <c r="J9" s="15" t="n"/>
      <c r="K9" s="14" t="n"/>
      <c r="L9" s="13" t="n"/>
      <c r="M9" s="16">
        <f>IF(OR(E9="",G9="",H9="",K9="",G9=H9),"",IF(E9="Mua",(K9-G9)/(G9-H9),IF(E9="Bán",(G9-K9)/(H9-G9),"")))</f>
        <v/>
      </c>
      <c r="N9" s="15" t="n"/>
      <c r="O9" s="16">
        <f>IF(M9="","",M9-IF(N9="",0,N9))</f>
        <v/>
      </c>
      <c r="P9" s="13" t="n"/>
      <c r="Q9" s="17" t="n"/>
      <c r="R9" s="13" t="n"/>
      <c r="S9" s="18">
        <f>IF(O9="","",IF(O9&lt;0,IF(ISNUMBER(S8),S8,0)+1,0))</f>
        <v/>
      </c>
    </row>
    <row r="10">
      <c r="A10" s="11" t="n"/>
      <c r="B10" s="12" t="n"/>
      <c r="C10" s="13" t="n"/>
      <c r="D10" s="13" t="n"/>
      <c r="E10" s="13" t="n"/>
      <c r="F10" s="13" t="n"/>
      <c r="G10" s="14" t="n"/>
      <c r="H10" s="14" t="n"/>
      <c r="I10" s="14" t="n"/>
      <c r="J10" s="15" t="n"/>
      <c r="K10" s="14" t="n"/>
      <c r="L10" s="13" t="n"/>
      <c r="M10" s="16">
        <f>IF(OR(E10="",G10="",H10="",K10="",G10=H10),"",IF(E10="Mua",(K10-G10)/(G10-H10),IF(E10="Bán",(G10-K10)/(H10-G10),"")))</f>
        <v/>
      </c>
      <c r="N10" s="15" t="n"/>
      <c r="O10" s="16">
        <f>IF(M10="","",M10-IF(N10="",0,N10))</f>
        <v/>
      </c>
      <c r="P10" s="13" t="n"/>
      <c r="Q10" s="17" t="n"/>
      <c r="R10" s="13" t="n"/>
      <c r="S10" s="18">
        <f>IF(O10="","",IF(O10&lt;0,IF(ISNUMBER(S9),S9,0)+1,0))</f>
        <v/>
      </c>
    </row>
    <row r="11">
      <c r="A11" s="11" t="n"/>
      <c r="B11" s="12" t="n"/>
      <c r="C11" s="13" t="n"/>
      <c r="D11" s="13" t="n"/>
      <c r="E11" s="13" t="n"/>
      <c r="F11" s="13" t="n"/>
      <c r="G11" s="14" t="n"/>
      <c r="H11" s="14" t="n"/>
      <c r="I11" s="14" t="n"/>
      <c r="J11" s="15" t="n"/>
      <c r="K11" s="14" t="n"/>
      <c r="L11" s="13" t="n"/>
      <c r="M11" s="16">
        <f>IF(OR(E11="",G11="",H11="",K11="",G11=H11),"",IF(E11="Mua",(K11-G11)/(G11-H11),IF(E11="Bán",(G11-K11)/(H11-G11),"")))</f>
        <v/>
      </c>
      <c r="N11" s="15" t="n"/>
      <c r="O11" s="16">
        <f>IF(M11="","",M11-IF(N11="",0,N11))</f>
        <v/>
      </c>
      <c r="P11" s="13" t="n"/>
      <c r="Q11" s="17" t="n"/>
      <c r="R11" s="13" t="n"/>
      <c r="S11" s="18">
        <f>IF(O11="","",IF(O11&lt;0,IF(ISNUMBER(S10),S10,0)+1,0))</f>
        <v/>
      </c>
    </row>
    <row r="12">
      <c r="A12" s="11" t="n"/>
      <c r="B12" s="12" t="n"/>
      <c r="C12" s="13" t="n"/>
      <c r="D12" s="13" t="n"/>
      <c r="E12" s="13" t="n"/>
      <c r="F12" s="13" t="n"/>
      <c r="G12" s="14" t="n"/>
      <c r="H12" s="14" t="n"/>
      <c r="I12" s="14" t="n"/>
      <c r="J12" s="15" t="n"/>
      <c r="K12" s="14" t="n"/>
      <c r="L12" s="13" t="n"/>
      <c r="M12" s="16">
        <f>IF(OR(E12="",G12="",H12="",K12="",G12=H12),"",IF(E12="Mua",(K12-G12)/(G12-H12),IF(E12="Bán",(G12-K12)/(H12-G12),"")))</f>
        <v/>
      </c>
      <c r="N12" s="15" t="n"/>
      <c r="O12" s="16">
        <f>IF(M12="","",M12-IF(N12="",0,N12))</f>
        <v/>
      </c>
      <c r="P12" s="13" t="n"/>
      <c r="Q12" s="17" t="n"/>
      <c r="R12" s="13" t="n"/>
      <c r="S12" s="18">
        <f>IF(O12="","",IF(O12&lt;0,IF(ISNUMBER(S11),S11,0)+1,0))</f>
        <v/>
      </c>
    </row>
    <row r="13">
      <c r="A13" s="11" t="n"/>
      <c r="B13" s="12" t="n"/>
      <c r="C13" s="13" t="n"/>
      <c r="D13" s="13" t="n"/>
      <c r="E13" s="13" t="n"/>
      <c r="F13" s="13" t="n"/>
      <c r="G13" s="14" t="n"/>
      <c r="H13" s="14" t="n"/>
      <c r="I13" s="14" t="n"/>
      <c r="J13" s="15" t="n"/>
      <c r="K13" s="14" t="n"/>
      <c r="L13" s="13" t="n"/>
      <c r="M13" s="16">
        <f>IF(OR(E13="",G13="",H13="",K13="",G13=H13),"",IF(E13="Mua",(K13-G13)/(G13-H13),IF(E13="Bán",(G13-K13)/(H13-G13),"")))</f>
        <v/>
      </c>
      <c r="N13" s="15" t="n"/>
      <c r="O13" s="16">
        <f>IF(M13="","",M13-IF(N13="",0,N13))</f>
        <v/>
      </c>
      <c r="P13" s="13" t="n"/>
      <c r="Q13" s="17" t="n"/>
      <c r="R13" s="13" t="n"/>
      <c r="S13" s="18">
        <f>IF(O13="","",IF(O13&lt;0,IF(ISNUMBER(S12),S12,0)+1,0))</f>
        <v/>
      </c>
    </row>
    <row r="14">
      <c r="A14" s="11" t="n"/>
      <c r="B14" s="12" t="n"/>
      <c r="C14" s="13" t="n"/>
      <c r="D14" s="13" t="n"/>
      <c r="E14" s="13" t="n"/>
      <c r="F14" s="13" t="n"/>
      <c r="G14" s="14" t="n"/>
      <c r="H14" s="14" t="n"/>
      <c r="I14" s="14" t="n"/>
      <c r="J14" s="15" t="n"/>
      <c r="K14" s="14" t="n"/>
      <c r="L14" s="13" t="n"/>
      <c r="M14" s="16">
        <f>IF(OR(E14="",G14="",H14="",K14="",G14=H14),"",IF(E14="Mua",(K14-G14)/(G14-H14),IF(E14="Bán",(G14-K14)/(H14-G14),"")))</f>
        <v/>
      </c>
      <c r="N14" s="15" t="n"/>
      <c r="O14" s="16">
        <f>IF(M14="","",M14-IF(N14="",0,N14))</f>
        <v/>
      </c>
      <c r="P14" s="13" t="n"/>
      <c r="Q14" s="17" t="n"/>
      <c r="R14" s="13" t="n"/>
      <c r="S14" s="18">
        <f>IF(O14="","",IF(O14&lt;0,IF(ISNUMBER(S13),S13,0)+1,0))</f>
        <v/>
      </c>
    </row>
    <row r="15">
      <c r="A15" s="11" t="n"/>
      <c r="B15" s="12" t="n"/>
      <c r="C15" s="13" t="n"/>
      <c r="D15" s="13" t="n"/>
      <c r="E15" s="13" t="n"/>
      <c r="F15" s="13" t="n"/>
      <c r="G15" s="14" t="n"/>
      <c r="H15" s="14" t="n"/>
      <c r="I15" s="14" t="n"/>
      <c r="J15" s="15" t="n"/>
      <c r="K15" s="14" t="n"/>
      <c r="L15" s="13" t="n"/>
      <c r="M15" s="16">
        <f>IF(OR(E15="",G15="",H15="",K15="",G15=H15),"",IF(E15="Mua",(K15-G15)/(G15-H15),IF(E15="Bán",(G15-K15)/(H15-G15),"")))</f>
        <v/>
      </c>
      <c r="N15" s="15" t="n"/>
      <c r="O15" s="16">
        <f>IF(M15="","",M15-IF(N15="",0,N15))</f>
        <v/>
      </c>
      <c r="P15" s="13" t="n"/>
      <c r="Q15" s="17" t="n"/>
      <c r="R15" s="13" t="n"/>
      <c r="S15" s="18">
        <f>IF(O15="","",IF(O15&lt;0,IF(ISNUMBER(S14),S14,0)+1,0))</f>
        <v/>
      </c>
    </row>
    <row r="16">
      <c r="A16" s="11" t="n"/>
      <c r="B16" s="12" t="n"/>
      <c r="C16" s="13" t="n"/>
      <c r="D16" s="13" t="n"/>
      <c r="E16" s="13" t="n"/>
      <c r="F16" s="13" t="n"/>
      <c r="G16" s="14" t="n"/>
      <c r="H16" s="14" t="n"/>
      <c r="I16" s="14" t="n"/>
      <c r="J16" s="15" t="n"/>
      <c r="K16" s="14" t="n"/>
      <c r="L16" s="13" t="n"/>
      <c r="M16" s="16">
        <f>IF(OR(E16="",G16="",H16="",K16="",G16=H16),"",IF(E16="Mua",(K16-G16)/(G16-H16),IF(E16="Bán",(G16-K16)/(H16-G16),"")))</f>
        <v/>
      </c>
      <c r="N16" s="15" t="n"/>
      <c r="O16" s="16">
        <f>IF(M16="","",M16-IF(N16="",0,N16))</f>
        <v/>
      </c>
      <c r="P16" s="13" t="n"/>
      <c r="Q16" s="17" t="n"/>
      <c r="R16" s="13" t="n"/>
      <c r="S16" s="18">
        <f>IF(O16="","",IF(O16&lt;0,IF(ISNUMBER(S15),S15,0)+1,0))</f>
        <v/>
      </c>
    </row>
    <row r="17">
      <c r="A17" s="11" t="n"/>
      <c r="B17" s="12" t="n"/>
      <c r="C17" s="13" t="n"/>
      <c r="D17" s="13" t="n"/>
      <c r="E17" s="13" t="n"/>
      <c r="F17" s="13" t="n"/>
      <c r="G17" s="14" t="n"/>
      <c r="H17" s="14" t="n"/>
      <c r="I17" s="14" t="n"/>
      <c r="J17" s="15" t="n"/>
      <c r="K17" s="14" t="n"/>
      <c r="L17" s="13" t="n"/>
      <c r="M17" s="16">
        <f>IF(OR(E17="",G17="",H17="",K17="",G17=H17),"",IF(E17="Mua",(K17-G17)/(G17-H17),IF(E17="Bán",(G17-K17)/(H17-G17),"")))</f>
        <v/>
      </c>
      <c r="N17" s="15" t="n"/>
      <c r="O17" s="16">
        <f>IF(M17="","",M17-IF(N17="",0,N17))</f>
        <v/>
      </c>
      <c r="P17" s="13" t="n"/>
      <c r="Q17" s="17" t="n"/>
      <c r="R17" s="13" t="n"/>
      <c r="S17" s="18">
        <f>IF(O17="","",IF(O17&lt;0,IF(ISNUMBER(S16),S16,0)+1,0))</f>
        <v/>
      </c>
    </row>
    <row r="18">
      <c r="A18" s="11" t="n"/>
      <c r="B18" s="12" t="n"/>
      <c r="C18" s="13" t="n"/>
      <c r="D18" s="13" t="n"/>
      <c r="E18" s="13" t="n"/>
      <c r="F18" s="13" t="n"/>
      <c r="G18" s="14" t="n"/>
      <c r="H18" s="14" t="n"/>
      <c r="I18" s="14" t="n"/>
      <c r="J18" s="15" t="n"/>
      <c r="K18" s="14" t="n"/>
      <c r="L18" s="13" t="n"/>
      <c r="M18" s="16">
        <f>IF(OR(E18="",G18="",H18="",K18="",G18=H18),"",IF(E18="Mua",(K18-G18)/(G18-H18),IF(E18="Bán",(G18-K18)/(H18-G18),"")))</f>
        <v/>
      </c>
      <c r="N18" s="15" t="n"/>
      <c r="O18" s="16">
        <f>IF(M18="","",M18-IF(N18="",0,N18))</f>
        <v/>
      </c>
      <c r="P18" s="13" t="n"/>
      <c r="Q18" s="17" t="n"/>
      <c r="R18" s="13" t="n"/>
      <c r="S18" s="18">
        <f>IF(O18="","",IF(O18&lt;0,IF(ISNUMBER(S17),S17,0)+1,0))</f>
        <v/>
      </c>
    </row>
    <row r="19">
      <c r="A19" s="11" t="n"/>
      <c r="B19" s="12" t="n"/>
      <c r="C19" s="13" t="n"/>
      <c r="D19" s="13" t="n"/>
      <c r="E19" s="13" t="n"/>
      <c r="F19" s="13" t="n"/>
      <c r="G19" s="14" t="n"/>
      <c r="H19" s="14" t="n"/>
      <c r="I19" s="14" t="n"/>
      <c r="J19" s="15" t="n"/>
      <c r="K19" s="14" t="n"/>
      <c r="L19" s="13" t="n"/>
      <c r="M19" s="16">
        <f>IF(OR(E19="",G19="",H19="",K19="",G19=H19),"",IF(E19="Mua",(K19-G19)/(G19-H19),IF(E19="Bán",(G19-K19)/(H19-G19),"")))</f>
        <v/>
      </c>
      <c r="N19" s="15" t="n"/>
      <c r="O19" s="16">
        <f>IF(M19="","",M19-IF(N19="",0,N19))</f>
        <v/>
      </c>
      <c r="P19" s="13" t="n"/>
      <c r="Q19" s="17" t="n"/>
      <c r="R19" s="13" t="n"/>
      <c r="S19" s="18">
        <f>IF(O19="","",IF(O19&lt;0,IF(ISNUMBER(S18),S18,0)+1,0))</f>
        <v/>
      </c>
    </row>
    <row r="20">
      <c r="A20" s="11" t="n"/>
      <c r="B20" s="12" t="n"/>
      <c r="C20" s="13" t="n"/>
      <c r="D20" s="13" t="n"/>
      <c r="E20" s="13" t="n"/>
      <c r="F20" s="13" t="n"/>
      <c r="G20" s="14" t="n"/>
      <c r="H20" s="14" t="n"/>
      <c r="I20" s="14" t="n"/>
      <c r="J20" s="15" t="n"/>
      <c r="K20" s="14" t="n"/>
      <c r="L20" s="13" t="n"/>
      <c r="M20" s="16">
        <f>IF(OR(E20="",G20="",H20="",K20="",G20=H20),"",IF(E20="Mua",(K20-G20)/(G20-H20),IF(E20="Bán",(G20-K20)/(H20-G20),"")))</f>
        <v/>
      </c>
      <c r="N20" s="15" t="n"/>
      <c r="O20" s="16">
        <f>IF(M20="","",M20-IF(N20="",0,N20))</f>
        <v/>
      </c>
      <c r="P20" s="13" t="n"/>
      <c r="Q20" s="17" t="n"/>
      <c r="R20" s="13" t="n"/>
      <c r="S20" s="18">
        <f>IF(O20="","",IF(O20&lt;0,IF(ISNUMBER(S19),S19,0)+1,0))</f>
        <v/>
      </c>
    </row>
    <row r="21">
      <c r="A21" s="11" t="n"/>
      <c r="B21" s="12" t="n"/>
      <c r="C21" s="13" t="n"/>
      <c r="D21" s="13" t="n"/>
      <c r="E21" s="13" t="n"/>
      <c r="F21" s="13" t="n"/>
      <c r="G21" s="14" t="n"/>
      <c r="H21" s="14" t="n"/>
      <c r="I21" s="14" t="n"/>
      <c r="J21" s="15" t="n"/>
      <c r="K21" s="14" t="n"/>
      <c r="L21" s="13" t="n"/>
      <c r="M21" s="16">
        <f>IF(OR(E21="",G21="",H21="",K21="",G21=H21),"",IF(E21="Mua",(K21-G21)/(G21-H21),IF(E21="Bán",(G21-K21)/(H21-G21),"")))</f>
        <v/>
      </c>
      <c r="N21" s="15" t="n"/>
      <c r="O21" s="16">
        <f>IF(M21="","",M21-IF(N21="",0,N21))</f>
        <v/>
      </c>
      <c r="P21" s="13" t="n"/>
      <c r="Q21" s="17" t="n"/>
      <c r="R21" s="13" t="n"/>
      <c r="S21" s="18">
        <f>IF(O21="","",IF(O21&lt;0,IF(ISNUMBER(S20),S20,0)+1,0))</f>
        <v/>
      </c>
    </row>
    <row r="22">
      <c r="A22" s="11" t="n"/>
      <c r="B22" s="12" t="n"/>
      <c r="C22" s="13" t="n"/>
      <c r="D22" s="13" t="n"/>
      <c r="E22" s="13" t="n"/>
      <c r="F22" s="13" t="n"/>
      <c r="G22" s="14" t="n"/>
      <c r="H22" s="14" t="n"/>
      <c r="I22" s="14" t="n"/>
      <c r="J22" s="15" t="n"/>
      <c r="K22" s="14" t="n"/>
      <c r="L22" s="13" t="n"/>
      <c r="M22" s="16">
        <f>IF(OR(E22="",G22="",H22="",K22="",G22=H22),"",IF(E22="Mua",(K22-G22)/(G22-H22),IF(E22="Bán",(G22-K22)/(H22-G22),"")))</f>
        <v/>
      </c>
      <c r="N22" s="15" t="n"/>
      <c r="O22" s="16">
        <f>IF(M22="","",M22-IF(N22="",0,N22))</f>
        <v/>
      </c>
      <c r="P22" s="13" t="n"/>
      <c r="Q22" s="17" t="n"/>
      <c r="R22" s="13" t="n"/>
      <c r="S22" s="18">
        <f>IF(O22="","",IF(O22&lt;0,IF(ISNUMBER(S21),S21,0)+1,0))</f>
        <v/>
      </c>
    </row>
    <row r="23">
      <c r="A23" s="11" t="n"/>
      <c r="B23" s="12" t="n"/>
      <c r="C23" s="13" t="n"/>
      <c r="D23" s="13" t="n"/>
      <c r="E23" s="13" t="n"/>
      <c r="F23" s="13" t="n"/>
      <c r="G23" s="14" t="n"/>
      <c r="H23" s="14" t="n"/>
      <c r="I23" s="14" t="n"/>
      <c r="J23" s="15" t="n"/>
      <c r="K23" s="14" t="n"/>
      <c r="L23" s="13" t="n"/>
      <c r="M23" s="16">
        <f>IF(OR(E23="",G23="",H23="",K23="",G23=H23),"",IF(E23="Mua",(K23-G23)/(G23-H23),IF(E23="Bán",(G23-K23)/(H23-G23),"")))</f>
        <v/>
      </c>
      <c r="N23" s="15" t="n"/>
      <c r="O23" s="16">
        <f>IF(M23="","",M23-IF(N23="",0,N23))</f>
        <v/>
      </c>
      <c r="P23" s="13" t="n"/>
      <c r="Q23" s="17" t="n"/>
      <c r="R23" s="13" t="n"/>
      <c r="S23" s="18">
        <f>IF(O23="","",IF(O23&lt;0,IF(ISNUMBER(S22),S22,0)+1,0))</f>
        <v/>
      </c>
    </row>
    <row r="24">
      <c r="A24" s="11" t="n"/>
      <c r="B24" s="12" t="n"/>
      <c r="C24" s="13" t="n"/>
      <c r="D24" s="13" t="n"/>
      <c r="E24" s="13" t="n"/>
      <c r="F24" s="13" t="n"/>
      <c r="G24" s="14" t="n"/>
      <c r="H24" s="14" t="n"/>
      <c r="I24" s="14" t="n"/>
      <c r="J24" s="15" t="n"/>
      <c r="K24" s="14" t="n"/>
      <c r="L24" s="13" t="n"/>
      <c r="M24" s="16">
        <f>IF(OR(E24="",G24="",H24="",K24="",G24=H24),"",IF(E24="Mua",(K24-G24)/(G24-H24),IF(E24="Bán",(G24-K24)/(H24-G24),"")))</f>
        <v/>
      </c>
      <c r="N24" s="15" t="n"/>
      <c r="O24" s="16">
        <f>IF(M24="","",M24-IF(N24="",0,N24))</f>
        <v/>
      </c>
      <c r="P24" s="13" t="n"/>
      <c r="Q24" s="17" t="n"/>
      <c r="R24" s="13" t="n"/>
      <c r="S24" s="18">
        <f>IF(O24="","",IF(O24&lt;0,IF(ISNUMBER(S23),S23,0)+1,0))</f>
        <v/>
      </c>
    </row>
    <row r="25">
      <c r="A25" s="11" t="n"/>
      <c r="B25" s="12" t="n"/>
      <c r="C25" s="13" t="n"/>
      <c r="D25" s="13" t="n"/>
      <c r="E25" s="13" t="n"/>
      <c r="F25" s="13" t="n"/>
      <c r="G25" s="14" t="n"/>
      <c r="H25" s="14" t="n"/>
      <c r="I25" s="14" t="n"/>
      <c r="J25" s="15" t="n"/>
      <c r="K25" s="14" t="n"/>
      <c r="L25" s="13" t="n"/>
      <c r="M25" s="16">
        <f>IF(OR(E25="",G25="",H25="",K25="",G25=H25),"",IF(E25="Mua",(K25-G25)/(G25-H25),IF(E25="Bán",(G25-K25)/(H25-G25),"")))</f>
        <v/>
      </c>
      <c r="N25" s="15" t="n"/>
      <c r="O25" s="16">
        <f>IF(M25="","",M25-IF(N25="",0,N25))</f>
        <v/>
      </c>
      <c r="P25" s="13" t="n"/>
      <c r="Q25" s="17" t="n"/>
      <c r="R25" s="13" t="n"/>
      <c r="S25" s="18">
        <f>IF(O25="","",IF(O25&lt;0,IF(ISNUMBER(S24),S24,0)+1,0))</f>
        <v/>
      </c>
    </row>
    <row r="26">
      <c r="A26" s="11" t="n"/>
      <c r="B26" s="12" t="n"/>
      <c r="C26" s="13" t="n"/>
      <c r="D26" s="13" t="n"/>
      <c r="E26" s="13" t="n"/>
      <c r="F26" s="13" t="n"/>
      <c r="G26" s="14" t="n"/>
      <c r="H26" s="14" t="n"/>
      <c r="I26" s="14" t="n"/>
      <c r="J26" s="15" t="n"/>
      <c r="K26" s="14" t="n"/>
      <c r="L26" s="13" t="n"/>
      <c r="M26" s="16">
        <f>IF(OR(E26="",G26="",H26="",K26="",G26=H26),"",IF(E26="Mua",(K26-G26)/(G26-H26),IF(E26="Bán",(G26-K26)/(H26-G26),"")))</f>
        <v/>
      </c>
      <c r="N26" s="15" t="n"/>
      <c r="O26" s="16">
        <f>IF(M26="","",M26-IF(N26="",0,N26))</f>
        <v/>
      </c>
      <c r="P26" s="13" t="n"/>
      <c r="Q26" s="17" t="n"/>
      <c r="R26" s="13" t="n"/>
      <c r="S26" s="18">
        <f>IF(O26="","",IF(O26&lt;0,IF(ISNUMBER(S25),S25,0)+1,0))</f>
        <v/>
      </c>
    </row>
    <row r="27">
      <c r="A27" s="11" t="n"/>
      <c r="B27" s="12" t="n"/>
      <c r="C27" s="13" t="n"/>
      <c r="D27" s="13" t="n"/>
      <c r="E27" s="13" t="n"/>
      <c r="F27" s="13" t="n"/>
      <c r="G27" s="14" t="n"/>
      <c r="H27" s="14" t="n"/>
      <c r="I27" s="14" t="n"/>
      <c r="J27" s="15" t="n"/>
      <c r="K27" s="14" t="n"/>
      <c r="L27" s="13" t="n"/>
      <c r="M27" s="16">
        <f>IF(OR(E27="",G27="",H27="",K27="",G27=H27),"",IF(E27="Mua",(K27-G27)/(G27-H27),IF(E27="Bán",(G27-K27)/(H27-G27),"")))</f>
        <v/>
      </c>
      <c r="N27" s="15" t="n"/>
      <c r="O27" s="16">
        <f>IF(M27="","",M27-IF(N27="",0,N27))</f>
        <v/>
      </c>
      <c r="P27" s="13" t="n"/>
      <c r="Q27" s="17" t="n"/>
      <c r="R27" s="13" t="n"/>
      <c r="S27" s="18">
        <f>IF(O27="","",IF(O27&lt;0,IF(ISNUMBER(S26),S26,0)+1,0))</f>
        <v/>
      </c>
    </row>
    <row r="28">
      <c r="A28" s="11" t="n"/>
      <c r="B28" s="12" t="n"/>
      <c r="C28" s="13" t="n"/>
      <c r="D28" s="13" t="n"/>
      <c r="E28" s="13" t="n"/>
      <c r="F28" s="13" t="n"/>
      <c r="G28" s="14" t="n"/>
      <c r="H28" s="14" t="n"/>
      <c r="I28" s="14" t="n"/>
      <c r="J28" s="15" t="n"/>
      <c r="K28" s="14" t="n"/>
      <c r="L28" s="13" t="n"/>
      <c r="M28" s="16">
        <f>IF(OR(E28="",G28="",H28="",K28="",G28=H28),"",IF(E28="Mua",(K28-G28)/(G28-H28),IF(E28="Bán",(G28-K28)/(H28-G28),"")))</f>
        <v/>
      </c>
      <c r="N28" s="15" t="n"/>
      <c r="O28" s="16">
        <f>IF(M28="","",M28-IF(N28="",0,N28))</f>
        <v/>
      </c>
      <c r="P28" s="13" t="n"/>
      <c r="Q28" s="17" t="n"/>
      <c r="R28" s="13" t="n"/>
      <c r="S28" s="18">
        <f>IF(O28="","",IF(O28&lt;0,IF(ISNUMBER(S27),S27,0)+1,0))</f>
        <v/>
      </c>
    </row>
    <row r="29">
      <c r="A29" s="11" t="n"/>
      <c r="B29" s="12" t="n"/>
      <c r="C29" s="13" t="n"/>
      <c r="D29" s="13" t="n"/>
      <c r="E29" s="13" t="n"/>
      <c r="F29" s="13" t="n"/>
      <c r="G29" s="14" t="n"/>
      <c r="H29" s="14" t="n"/>
      <c r="I29" s="14" t="n"/>
      <c r="J29" s="15" t="n"/>
      <c r="K29" s="14" t="n"/>
      <c r="L29" s="13" t="n"/>
      <c r="M29" s="16">
        <f>IF(OR(E29="",G29="",H29="",K29="",G29=H29),"",IF(E29="Mua",(K29-G29)/(G29-H29),IF(E29="Bán",(G29-K29)/(H29-G29),"")))</f>
        <v/>
      </c>
      <c r="N29" s="15" t="n"/>
      <c r="O29" s="16">
        <f>IF(M29="","",M29-IF(N29="",0,N29))</f>
        <v/>
      </c>
      <c r="P29" s="13" t="n"/>
      <c r="Q29" s="17" t="n"/>
      <c r="R29" s="13" t="n"/>
      <c r="S29" s="18">
        <f>IF(O29="","",IF(O29&lt;0,IF(ISNUMBER(S28),S28,0)+1,0))</f>
        <v/>
      </c>
    </row>
    <row r="30">
      <c r="A30" s="11" t="n"/>
      <c r="B30" s="12" t="n"/>
      <c r="C30" s="13" t="n"/>
      <c r="D30" s="13" t="n"/>
      <c r="E30" s="13" t="n"/>
      <c r="F30" s="13" t="n"/>
      <c r="G30" s="14" t="n"/>
      <c r="H30" s="14" t="n"/>
      <c r="I30" s="14" t="n"/>
      <c r="J30" s="15" t="n"/>
      <c r="K30" s="14" t="n"/>
      <c r="L30" s="13" t="n"/>
      <c r="M30" s="16">
        <f>IF(OR(E30="",G30="",H30="",K30="",G30=H30),"",IF(E30="Mua",(K30-G30)/(G30-H30),IF(E30="Bán",(G30-K30)/(H30-G30),"")))</f>
        <v/>
      </c>
      <c r="N30" s="15" t="n"/>
      <c r="O30" s="16">
        <f>IF(M30="","",M30-IF(N30="",0,N30))</f>
        <v/>
      </c>
      <c r="P30" s="13" t="n"/>
      <c r="Q30" s="17" t="n"/>
      <c r="R30" s="13" t="n"/>
      <c r="S30" s="18">
        <f>IF(O30="","",IF(O30&lt;0,IF(ISNUMBER(S29),S29,0)+1,0))</f>
        <v/>
      </c>
    </row>
    <row r="31">
      <c r="A31" s="11" t="n"/>
      <c r="B31" s="12" t="n"/>
      <c r="C31" s="13" t="n"/>
      <c r="D31" s="13" t="n"/>
      <c r="E31" s="13" t="n"/>
      <c r="F31" s="13" t="n"/>
      <c r="G31" s="14" t="n"/>
      <c r="H31" s="14" t="n"/>
      <c r="I31" s="14" t="n"/>
      <c r="J31" s="15" t="n"/>
      <c r="K31" s="14" t="n"/>
      <c r="L31" s="13" t="n"/>
      <c r="M31" s="16">
        <f>IF(OR(E31="",G31="",H31="",K31="",G31=H31),"",IF(E31="Mua",(K31-G31)/(G31-H31),IF(E31="Bán",(G31-K31)/(H31-G31),"")))</f>
        <v/>
      </c>
      <c r="N31" s="15" t="n"/>
      <c r="O31" s="16">
        <f>IF(M31="","",M31-IF(N31="",0,N31))</f>
        <v/>
      </c>
      <c r="P31" s="13" t="n"/>
      <c r="Q31" s="17" t="n"/>
      <c r="R31" s="13" t="n"/>
      <c r="S31" s="18">
        <f>IF(O31="","",IF(O31&lt;0,IF(ISNUMBER(S30),S30,0)+1,0))</f>
        <v/>
      </c>
    </row>
    <row r="32">
      <c r="A32" s="11" t="n"/>
      <c r="B32" s="12" t="n"/>
      <c r="C32" s="13" t="n"/>
      <c r="D32" s="13" t="n"/>
      <c r="E32" s="13" t="n"/>
      <c r="F32" s="13" t="n"/>
      <c r="G32" s="14" t="n"/>
      <c r="H32" s="14" t="n"/>
      <c r="I32" s="14" t="n"/>
      <c r="J32" s="15" t="n"/>
      <c r="K32" s="14" t="n"/>
      <c r="L32" s="13" t="n"/>
      <c r="M32" s="16">
        <f>IF(OR(E32="",G32="",H32="",K32="",G32=H32),"",IF(E32="Mua",(K32-G32)/(G32-H32),IF(E32="Bán",(G32-K32)/(H32-G32),"")))</f>
        <v/>
      </c>
      <c r="N32" s="15" t="n"/>
      <c r="O32" s="16">
        <f>IF(M32="","",M32-IF(N32="",0,N32))</f>
        <v/>
      </c>
      <c r="P32" s="13" t="n"/>
      <c r="Q32" s="17" t="n"/>
      <c r="R32" s="13" t="n"/>
      <c r="S32" s="18">
        <f>IF(O32="","",IF(O32&lt;0,IF(ISNUMBER(S31),S31,0)+1,0))</f>
        <v/>
      </c>
    </row>
    <row r="33">
      <c r="A33" s="11" t="n"/>
      <c r="B33" s="12" t="n"/>
      <c r="C33" s="13" t="n"/>
      <c r="D33" s="13" t="n"/>
      <c r="E33" s="13" t="n"/>
      <c r="F33" s="13" t="n"/>
      <c r="G33" s="14" t="n"/>
      <c r="H33" s="14" t="n"/>
      <c r="I33" s="14" t="n"/>
      <c r="J33" s="15" t="n"/>
      <c r="K33" s="14" t="n"/>
      <c r="L33" s="13" t="n"/>
      <c r="M33" s="16">
        <f>IF(OR(E33="",G33="",H33="",K33="",G33=H33),"",IF(E33="Mua",(K33-G33)/(G33-H33),IF(E33="Bán",(G33-K33)/(H33-G33),"")))</f>
        <v/>
      </c>
      <c r="N33" s="15" t="n"/>
      <c r="O33" s="16">
        <f>IF(M33="","",M33-IF(N33="",0,N33))</f>
        <v/>
      </c>
      <c r="P33" s="13" t="n"/>
      <c r="Q33" s="17" t="n"/>
      <c r="R33" s="13" t="n"/>
      <c r="S33" s="18">
        <f>IF(O33="","",IF(O33&lt;0,IF(ISNUMBER(S32),S32,0)+1,0))</f>
        <v/>
      </c>
    </row>
    <row r="34">
      <c r="A34" s="11" t="n"/>
      <c r="B34" s="12" t="n"/>
      <c r="C34" s="13" t="n"/>
      <c r="D34" s="13" t="n"/>
      <c r="E34" s="13" t="n"/>
      <c r="F34" s="13" t="n"/>
      <c r="G34" s="14" t="n"/>
      <c r="H34" s="14" t="n"/>
      <c r="I34" s="14" t="n"/>
      <c r="J34" s="15" t="n"/>
      <c r="K34" s="14" t="n"/>
      <c r="L34" s="13" t="n"/>
      <c r="M34" s="16">
        <f>IF(OR(E34="",G34="",H34="",K34="",G34=H34),"",IF(E34="Mua",(K34-G34)/(G34-H34),IF(E34="Bán",(G34-K34)/(H34-G34),"")))</f>
        <v/>
      </c>
      <c r="N34" s="15" t="n"/>
      <c r="O34" s="16">
        <f>IF(M34="","",M34-IF(N34="",0,N34))</f>
        <v/>
      </c>
      <c r="P34" s="13" t="n"/>
      <c r="Q34" s="17" t="n"/>
      <c r="R34" s="13" t="n"/>
      <c r="S34" s="18">
        <f>IF(O34="","",IF(O34&lt;0,IF(ISNUMBER(S33),S33,0)+1,0))</f>
        <v/>
      </c>
    </row>
    <row r="35">
      <c r="A35" s="11" t="n"/>
      <c r="B35" s="12" t="n"/>
      <c r="C35" s="13" t="n"/>
      <c r="D35" s="13" t="n"/>
      <c r="E35" s="13" t="n"/>
      <c r="F35" s="13" t="n"/>
      <c r="G35" s="14" t="n"/>
      <c r="H35" s="14" t="n"/>
      <c r="I35" s="14" t="n"/>
      <c r="J35" s="15" t="n"/>
      <c r="K35" s="14" t="n"/>
      <c r="L35" s="13" t="n"/>
      <c r="M35" s="16">
        <f>IF(OR(E35="",G35="",H35="",K35="",G35=H35),"",IF(E35="Mua",(K35-G35)/(G35-H35),IF(E35="Bán",(G35-K35)/(H35-G35),"")))</f>
        <v/>
      </c>
      <c r="N35" s="15" t="n"/>
      <c r="O35" s="16">
        <f>IF(M35="","",M35-IF(N35="",0,N35))</f>
        <v/>
      </c>
      <c r="P35" s="13" t="n"/>
      <c r="Q35" s="17" t="n"/>
      <c r="R35" s="13" t="n"/>
      <c r="S35" s="18">
        <f>IF(O35="","",IF(O35&lt;0,IF(ISNUMBER(S34),S34,0)+1,0))</f>
        <v/>
      </c>
    </row>
    <row r="36">
      <c r="A36" s="11" t="n"/>
      <c r="B36" s="12" t="n"/>
      <c r="C36" s="13" t="n"/>
      <c r="D36" s="13" t="n"/>
      <c r="E36" s="13" t="n"/>
      <c r="F36" s="13" t="n"/>
      <c r="G36" s="14" t="n"/>
      <c r="H36" s="14" t="n"/>
      <c r="I36" s="14" t="n"/>
      <c r="J36" s="15" t="n"/>
      <c r="K36" s="14" t="n"/>
      <c r="L36" s="13" t="n"/>
      <c r="M36" s="16">
        <f>IF(OR(E36="",G36="",H36="",K36="",G36=H36),"",IF(E36="Mua",(K36-G36)/(G36-H36),IF(E36="Bán",(G36-K36)/(H36-G36),"")))</f>
        <v/>
      </c>
      <c r="N36" s="15" t="n"/>
      <c r="O36" s="16">
        <f>IF(M36="","",M36-IF(N36="",0,N36))</f>
        <v/>
      </c>
      <c r="P36" s="13" t="n"/>
      <c r="Q36" s="17" t="n"/>
      <c r="R36" s="13" t="n"/>
      <c r="S36" s="18">
        <f>IF(O36="","",IF(O36&lt;0,IF(ISNUMBER(S35),S35,0)+1,0))</f>
        <v/>
      </c>
    </row>
    <row r="37">
      <c r="A37" s="11" t="n"/>
      <c r="B37" s="12" t="n"/>
      <c r="C37" s="13" t="n"/>
      <c r="D37" s="13" t="n"/>
      <c r="E37" s="13" t="n"/>
      <c r="F37" s="13" t="n"/>
      <c r="G37" s="14" t="n"/>
      <c r="H37" s="14" t="n"/>
      <c r="I37" s="14" t="n"/>
      <c r="J37" s="15" t="n"/>
      <c r="K37" s="14" t="n"/>
      <c r="L37" s="13" t="n"/>
      <c r="M37" s="16">
        <f>IF(OR(E37="",G37="",H37="",K37="",G37=H37),"",IF(E37="Mua",(K37-G37)/(G37-H37),IF(E37="Bán",(G37-K37)/(H37-G37),"")))</f>
        <v/>
      </c>
      <c r="N37" s="15" t="n"/>
      <c r="O37" s="16">
        <f>IF(M37="","",M37-IF(N37="",0,N37))</f>
        <v/>
      </c>
      <c r="P37" s="13" t="n"/>
      <c r="Q37" s="17" t="n"/>
      <c r="R37" s="13" t="n"/>
      <c r="S37" s="18">
        <f>IF(O37="","",IF(O37&lt;0,IF(ISNUMBER(S36),S36,0)+1,0))</f>
        <v/>
      </c>
    </row>
    <row r="38">
      <c r="A38" s="11" t="n"/>
      <c r="B38" s="12" t="n"/>
      <c r="C38" s="13" t="n"/>
      <c r="D38" s="13" t="n"/>
      <c r="E38" s="13" t="n"/>
      <c r="F38" s="13" t="n"/>
      <c r="G38" s="14" t="n"/>
      <c r="H38" s="14" t="n"/>
      <c r="I38" s="14" t="n"/>
      <c r="J38" s="15" t="n"/>
      <c r="K38" s="14" t="n"/>
      <c r="L38" s="13" t="n"/>
      <c r="M38" s="16">
        <f>IF(OR(E38="",G38="",H38="",K38="",G38=H38),"",IF(E38="Mua",(K38-G38)/(G38-H38),IF(E38="Bán",(G38-K38)/(H38-G38),"")))</f>
        <v/>
      </c>
      <c r="N38" s="15" t="n"/>
      <c r="O38" s="16">
        <f>IF(M38="","",M38-IF(N38="",0,N38))</f>
        <v/>
      </c>
      <c r="P38" s="13" t="n"/>
      <c r="Q38" s="17" t="n"/>
      <c r="R38" s="13" t="n"/>
      <c r="S38" s="18">
        <f>IF(O38="","",IF(O38&lt;0,IF(ISNUMBER(S37),S37,0)+1,0))</f>
        <v/>
      </c>
    </row>
    <row r="39">
      <c r="A39" s="11" t="n"/>
      <c r="B39" s="12" t="n"/>
      <c r="C39" s="13" t="n"/>
      <c r="D39" s="13" t="n"/>
      <c r="E39" s="13" t="n"/>
      <c r="F39" s="13" t="n"/>
      <c r="G39" s="14" t="n"/>
      <c r="H39" s="14" t="n"/>
      <c r="I39" s="14" t="n"/>
      <c r="J39" s="15" t="n"/>
      <c r="K39" s="14" t="n"/>
      <c r="L39" s="13" t="n"/>
      <c r="M39" s="16">
        <f>IF(OR(E39="",G39="",H39="",K39="",G39=H39),"",IF(E39="Mua",(K39-G39)/(G39-H39),IF(E39="Bán",(G39-K39)/(H39-G39),"")))</f>
        <v/>
      </c>
      <c r="N39" s="15" t="n"/>
      <c r="O39" s="16">
        <f>IF(M39="","",M39-IF(N39="",0,N39))</f>
        <v/>
      </c>
      <c r="P39" s="13" t="n"/>
      <c r="Q39" s="17" t="n"/>
      <c r="R39" s="13" t="n"/>
      <c r="S39" s="18">
        <f>IF(O39="","",IF(O39&lt;0,IF(ISNUMBER(S38),S38,0)+1,0))</f>
        <v/>
      </c>
    </row>
    <row r="40">
      <c r="A40" s="11" t="n"/>
      <c r="B40" s="12" t="n"/>
      <c r="C40" s="13" t="n"/>
      <c r="D40" s="13" t="n"/>
      <c r="E40" s="13" t="n"/>
      <c r="F40" s="13" t="n"/>
      <c r="G40" s="14" t="n"/>
      <c r="H40" s="14" t="n"/>
      <c r="I40" s="14" t="n"/>
      <c r="J40" s="15" t="n"/>
      <c r="K40" s="14" t="n"/>
      <c r="L40" s="13" t="n"/>
      <c r="M40" s="16">
        <f>IF(OR(E40="",G40="",H40="",K40="",G40=H40),"",IF(E40="Mua",(K40-G40)/(G40-H40),IF(E40="Bán",(G40-K40)/(H40-G40),"")))</f>
        <v/>
      </c>
      <c r="N40" s="15" t="n"/>
      <c r="O40" s="16">
        <f>IF(M40="","",M40-IF(N40="",0,N40))</f>
        <v/>
      </c>
      <c r="P40" s="13" t="n"/>
      <c r="Q40" s="17" t="n"/>
      <c r="R40" s="13" t="n"/>
      <c r="S40" s="18">
        <f>IF(O40="","",IF(O40&lt;0,IF(ISNUMBER(S39),S39,0)+1,0))</f>
        <v/>
      </c>
    </row>
    <row r="41">
      <c r="A41" s="11" t="n"/>
      <c r="B41" s="12" t="n"/>
      <c r="C41" s="13" t="n"/>
      <c r="D41" s="13" t="n"/>
      <c r="E41" s="13" t="n"/>
      <c r="F41" s="13" t="n"/>
      <c r="G41" s="14" t="n"/>
      <c r="H41" s="14" t="n"/>
      <c r="I41" s="14" t="n"/>
      <c r="J41" s="15" t="n"/>
      <c r="K41" s="14" t="n"/>
      <c r="L41" s="13" t="n"/>
      <c r="M41" s="16">
        <f>IF(OR(E41="",G41="",H41="",K41="",G41=H41),"",IF(E41="Mua",(K41-G41)/(G41-H41),IF(E41="Bán",(G41-K41)/(H41-G41),"")))</f>
        <v/>
      </c>
      <c r="N41" s="15" t="n"/>
      <c r="O41" s="16">
        <f>IF(M41="","",M41-IF(N41="",0,N41))</f>
        <v/>
      </c>
      <c r="P41" s="13" t="n"/>
      <c r="Q41" s="17" t="n"/>
      <c r="R41" s="13" t="n"/>
      <c r="S41" s="18">
        <f>IF(O41="","",IF(O41&lt;0,IF(ISNUMBER(S40),S40,0)+1,0))</f>
        <v/>
      </c>
    </row>
    <row r="42">
      <c r="A42" s="11" t="n"/>
      <c r="B42" s="12" t="n"/>
      <c r="C42" s="13" t="n"/>
      <c r="D42" s="13" t="n"/>
      <c r="E42" s="13" t="n"/>
      <c r="F42" s="13" t="n"/>
      <c r="G42" s="14" t="n"/>
      <c r="H42" s="14" t="n"/>
      <c r="I42" s="14" t="n"/>
      <c r="J42" s="15" t="n"/>
      <c r="K42" s="14" t="n"/>
      <c r="L42" s="13" t="n"/>
      <c r="M42" s="16">
        <f>IF(OR(E42="",G42="",H42="",K42="",G42=H42),"",IF(E42="Mua",(K42-G42)/(G42-H42),IF(E42="Bán",(G42-K42)/(H42-G42),"")))</f>
        <v/>
      </c>
      <c r="N42" s="15" t="n"/>
      <c r="O42" s="16">
        <f>IF(M42="","",M42-IF(N42="",0,N42))</f>
        <v/>
      </c>
      <c r="P42" s="13" t="n"/>
      <c r="Q42" s="17" t="n"/>
      <c r="R42" s="13" t="n"/>
      <c r="S42" s="18">
        <f>IF(O42="","",IF(O42&lt;0,IF(ISNUMBER(S41),S41,0)+1,0))</f>
        <v/>
      </c>
    </row>
    <row r="43">
      <c r="A43" s="11" t="n"/>
      <c r="B43" s="12" t="n"/>
      <c r="C43" s="13" t="n"/>
      <c r="D43" s="13" t="n"/>
      <c r="E43" s="13" t="n"/>
      <c r="F43" s="13" t="n"/>
      <c r="G43" s="14" t="n"/>
      <c r="H43" s="14" t="n"/>
      <c r="I43" s="14" t="n"/>
      <c r="J43" s="15" t="n"/>
      <c r="K43" s="14" t="n"/>
      <c r="L43" s="13" t="n"/>
      <c r="M43" s="16">
        <f>IF(OR(E43="",G43="",H43="",K43="",G43=H43),"",IF(E43="Mua",(K43-G43)/(G43-H43),IF(E43="Bán",(G43-K43)/(H43-G43),"")))</f>
        <v/>
      </c>
      <c r="N43" s="15" t="n"/>
      <c r="O43" s="16">
        <f>IF(M43="","",M43-IF(N43="",0,N43))</f>
        <v/>
      </c>
      <c r="P43" s="13" t="n"/>
      <c r="Q43" s="17" t="n"/>
      <c r="R43" s="13" t="n"/>
      <c r="S43" s="18">
        <f>IF(O43="","",IF(O43&lt;0,IF(ISNUMBER(S42),S42,0)+1,0))</f>
        <v/>
      </c>
    </row>
    <row r="44">
      <c r="A44" s="11" t="n"/>
      <c r="B44" s="12" t="n"/>
      <c r="C44" s="13" t="n"/>
      <c r="D44" s="13" t="n"/>
      <c r="E44" s="13" t="n"/>
      <c r="F44" s="13" t="n"/>
      <c r="G44" s="14" t="n"/>
      <c r="H44" s="14" t="n"/>
      <c r="I44" s="14" t="n"/>
      <c r="J44" s="15" t="n"/>
      <c r="K44" s="14" t="n"/>
      <c r="L44" s="13" t="n"/>
      <c r="M44" s="16">
        <f>IF(OR(E44="",G44="",H44="",K44="",G44=H44),"",IF(E44="Mua",(K44-G44)/(G44-H44),IF(E44="Bán",(G44-K44)/(H44-G44),"")))</f>
        <v/>
      </c>
      <c r="N44" s="15" t="n"/>
      <c r="O44" s="16">
        <f>IF(M44="","",M44-IF(N44="",0,N44))</f>
        <v/>
      </c>
      <c r="P44" s="13" t="n"/>
      <c r="Q44" s="17" t="n"/>
      <c r="R44" s="13" t="n"/>
      <c r="S44" s="18">
        <f>IF(O44="","",IF(O44&lt;0,IF(ISNUMBER(S43),S43,0)+1,0))</f>
        <v/>
      </c>
    </row>
    <row r="45">
      <c r="A45" s="11" t="n"/>
      <c r="B45" s="12" t="n"/>
      <c r="C45" s="13" t="n"/>
      <c r="D45" s="13" t="n"/>
      <c r="E45" s="13" t="n"/>
      <c r="F45" s="13" t="n"/>
      <c r="G45" s="14" t="n"/>
      <c r="H45" s="14" t="n"/>
      <c r="I45" s="14" t="n"/>
      <c r="J45" s="15" t="n"/>
      <c r="K45" s="14" t="n"/>
      <c r="L45" s="13" t="n"/>
      <c r="M45" s="16">
        <f>IF(OR(E45="",G45="",H45="",K45="",G45=H45),"",IF(E45="Mua",(K45-G45)/(G45-H45),IF(E45="Bán",(G45-K45)/(H45-G45),"")))</f>
        <v/>
      </c>
      <c r="N45" s="15" t="n"/>
      <c r="O45" s="16">
        <f>IF(M45="","",M45-IF(N45="",0,N45))</f>
        <v/>
      </c>
      <c r="P45" s="13" t="n"/>
      <c r="Q45" s="17" t="n"/>
      <c r="R45" s="13" t="n"/>
      <c r="S45" s="18">
        <f>IF(O45="","",IF(O45&lt;0,IF(ISNUMBER(S44),S44,0)+1,0))</f>
        <v/>
      </c>
    </row>
    <row r="46">
      <c r="A46" s="11" t="n"/>
      <c r="B46" s="12" t="n"/>
      <c r="C46" s="13" t="n"/>
      <c r="D46" s="13" t="n"/>
      <c r="E46" s="13" t="n"/>
      <c r="F46" s="13" t="n"/>
      <c r="G46" s="14" t="n"/>
      <c r="H46" s="14" t="n"/>
      <c r="I46" s="14" t="n"/>
      <c r="J46" s="15" t="n"/>
      <c r="K46" s="14" t="n"/>
      <c r="L46" s="13" t="n"/>
      <c r="M46" s="16">
        <f>IF(OR(E46="",G46="",H46="",K46="",G46=H46),"",IF(E46="Mua",(K46-G46)/(G46-H46),IF(E46="Bán",(G46-K46)/(H46-G46),"")))</f>
        <v/>
      </c>
      <c r="N46" s="15" t="n"/>
      <c r="O46" s="16">
        <f>IF(M46="","",M46-IF(N46="",0,N46))</f>
        <v/>
      </c>
      <c r="P46" s="13" t="n"/>
      <c r="Q46" s="17" t="n"/>
      <c r="R46" s="13" t="n"/>
      <c r="S46" s="18">
        <f>IF(O46="","",IF(O46&lt;0,IF(ISNUMBER(S45),S45,0)+1,0))</f>
        <v/>
      </c>
    </row>
    <row r="47">
      <c r="A47" s="11" t="n"/>
      <c r="B47" s="12" t="n"/>
      <c r="C47" s="13" t="n"/>
      <c r="D47" s="13" t="n"/>
      <c r="E47" s="13" t="n"/>
      <c r="F47" s="13" t="n"/>
      <c r="G47" s="14" t="n"/>
      <c r="H47" s="14" t="n"/>
      <c r="I47" s="14" t="n"/>
      <c r="J47" s="15" t="n"/>
      <c r="K47" s="14" t="n"/>
      <c r="L47" s="13" t="n"/>
      <c r="M47" s="16">
        <f>IF(OR(E47="",G47="",H47="",K47="",G47=H47),"",IF(E47="Mua",(K47-G47)/(G47-H47),IF(E47="Bán",(G47-K47)/(H47-G47),"")))</f>
        <v/>
      </c>
      <c r="N47" s="15" t="n"/>
      <c r="O47" s="16">
        <f>IF(M47="","",M47-IF(N47="",0,N47))</f>
        <v/>
      </c>
      <c r="P47" s="13" t="n"/>
      <c r="Q47" s="17" t="n"/>
      <c r="R47" s="13" t="n"/>
      <c r="S47" s="18">
        <f>IF(O47="","",IF(O47&lt;0,IF(ISNUMBER(S46),S46,0)+1,0))</f>
        <v/>
      </c>
    </row>
    <row r="48">
      <c r="A48" s="11" t="n"/>
      <c r="B48" s="12" t="n"/>
      <c r="C48" s="13" t="n"/>
      <c r="D48" s="13" t="n"/>
      <c r="E48" s="13" t="n"/>
      <c r="F48" s="13" t="n"/>
      <c r="G48" s="14" t="n"/>
      <c r="H48" s="14" t="n"/>
      <c r="I48" s="14" t="n"/>
      <c r="J48" s="15" t="n"/>
      <c r="K48" s="14" t="n"/>
      <c r="L48" s="13" t="n"/>
      <c r="M48" s="16">
        <f>IF(OR(E48="",G48="",H48="",K48="",G48=H48),"",IF(E48="Mua",(K48-G48)/(G48-H48),IF(E48="Bán",(G48-K48)/(H48-G48),"")))</f>
        <v/>
      </c>
      <c r="N48" s="15" t="n"/>
      <c r="O48" s="16">
        <f>IF(M48="","",M48-IF(N48="",0,N48))</f>
        <v/>
      </c>
      <c r="P48" s="13" t="n"/>
      <c r="Q48" s="17" t="n"/>
      <c r="R48" s="13" t="n"/>
      <c r="S48" s="18">
        <f>IF(O48="","",IF(O48&lt;0,IF(ISNUMBER(S47),S47,0)+1,0))</f>
        <v/>
      </c>
    </row>
    <row r="49">
      <c r="A49" s="11" t="n"/>
      <c r="B49" s="12" t="n"/>
      <c r="C49" s="13" t="n"/>
      <c r="D49" s="13" t="n"/>
      <c r="E49" s="13" t="n"/>
      <c r="F49" s="13" t="n"/>
      <c r="G49" s="14" t="n"/>
      <c r="H49" s="14" t="n"/>
      <c r="I49" s="14" t="n"/>
      <c r="J49" s="15" t="n"/>
      <c r="K49" s="14" t="n"/>
      <c r="L49" s="13" t="n"/>
      <c r="M49" s="16">
        <f>IF(OR(E49="",G49="",H49="",K49="",G49=H49),"",IF(E49="Mua",(K49-G49)/(G49-H49),IF(E49="Bán",(G49-K49)/(H49-G49),"")))</f>
        <v/>
      </c>
      <c r="N49" s="15" t="n"/>
      <c r="O49" s="16">
        <f>IF(M49="","",M49-IF(N49="",0,N49))</f>
        <v/>
      </c>
      <c r="P49" s="13" t="n"/>
      <c r="Q49" s="17" t="n"/>
      <c r="R49" s="13" t="n"/>
      <c r="S49" s="18">
        <f>IF(O49="","",IF(O49&lt;0,IF(ISNUMBER(S48),S48,0)+1,0))</f>
        <v/>
      </c>
    </row>
    <row r="50">
      <c r="A50" s="11" t="n"/>
      <c r="B50" s="12" t="n"/>
      <c r="C50" s="13" t="n"/>
      <c r="D50" s="13" t="n"/>
      <c r="E50" s="13" t="n"/>
      <c r="F50" s="13" t="n"/>
      <c r="G50" s="14" t="n"/>
      <c r="H50" s="14" t="n"/>
      <c r="I50" s="14" t="n"/>
      <c r="J50" s="15" t="n"/>
      <c r="K50" s="14" t="n"/>
      <c r="L50" s="13" t="n"/>
      <c r="M50" s="16">
        <f>IF(OR(E50="",G50="",H50="",K50="",G50=H50),"",IF(E50="Mua",(K50-G50)/(G50-H50),IF(E50="Bán",(G50-K50)/(H50-G50),"")))</f>
        <v/>
      </c>
      <c r="N50" s="15" t="n"/>
      <c r="O50" s="16">
        <f>IF(M50="","",M50-IF(N50="",0,N50))</f>
        <v/>
      </c>
      <c r="P50" s="13" t="n"/>
      <c r="Q50" s="17" t="n"/>
      <c r="R50" s="13" t="n"/>
      <c r="S50" s="18">
        <f>IF(O50="","",IF(O50&lt;0,IF(ISNUMBER(S49),S49,0)+1,0))</f>
        <v/>
      </c>
    </row>
    <row r="51">
      <c r="A51" s="11" t="n"/>
      <c r="B51" s="12" t="n"/>
      <c r="C51" s="13" t="n"/>
      <c r="D51" s="13" t="n"/>
      <c r="E51" s="13" t="n"/>
      <c r="F51" s="13" t="n"/>
      <c r="G51" s="14" t="n"/>
      <c r="H51" s="14" t="n"/>
      <c r="I51" s="14" t="n"/>
      <c r="J51" s="15" t="n"/>
      <c r="K51" s="14" t="n"/>
      <c r="L51" s="13" t="n"/>
      <c r="M51" s="16">
        <f>IF(OR(E51="",G51="",H51="",K51="",G51=H51),"",IF(E51="Mua",(K51-G51)/(G51-H51),IF(E51="Bán",(G51-K51)/(H51-G51),"")))</f>
        <v/>
      </c>
      <c r="N51" s="15" t="n"/>
      <c r="O51" s="16">
        <f>IF(M51="","",M51-IF(N51="",0,N51))</f>
        <v/>
      </c>
      <c r="P51" s="13" t="n"/>
      <c r="Q51" s="17" t="n"/>
      <c r="R51" s="13" t="n"/>
      <c r="S51" s="18">
        <f>IF(O51="","",IF(O51&lt;0,IF(ISNUMBER(S50),S50,0)+1,0))</f>
        <v/>
      </c>
    </row>
    <row r="52">
      <c r="A52" s="11" t="n"/>
      <c r="B52" s="12" t="n"/>
      <c r="C52" s="13" t="n"/>
      <c r="D52" s="13" t="n"/>
      <c r="E52" s="13" t="n"/>
      <c r="F52" s="13" t="n"/>
      <c r="G52" s="14" t="n"/>
      <c r="H52" s="14" t="n"/>
      <c r="I52" s="14" t="n"/>
      <c r="J52" s="15" t="n"/>
      <c r="K52" s="14" t="n"/>
      <c r="L52" s="13" t="n"/>
      <c r="M52" s="16">
        <f>IF(OR(E52="",G52="",H52="",K52="",G52=H52),"",IF(E52="Mua",(K52-G52)/(G52-H52),IF(E52="Bán",(G52-K52)/(H52-G52),"")))</f>
        <v/>
      </c>
      <c r="N52" s="15" t="n"/>
      <c r="O52" s="16">
        <f>IF(M52="","",M52-IF(N52="",0,N52))</f>
        <v/>
      </c>
      <c r="P52" s="13" t="n"/>
      <c r="Q52" s="17" t="n"/>
      <c r="R52" s="13" t="n"/>
      <c r="S52" s="18">
        <f>IF(O52="","",IF(O52&lt;0,IF(ISNUMBER(S51),S51,0)+1,0))</f>
        <v/>
      </c>
    </row>
    <row r="53">
      <c r="A53" s="11" t="n"/>
      <c r="B53" s="12" t="n"/>
      <c r="C53" s="13" t="n"/>
      <c r="D53" s="13" t="n"/>
      <c r="E53" s="13" t="n"/>
      <c r="F53" s="13" t="n"/>
      <c r="G53" s="14" t="n"/>
      <c r="H53" s="14" t="n"/>
      <c r="I53" s="14" t="n"/>
      <c r="J53" s="15" t="n"/>
      <c r="K53" s="14" t="n"/>
      <c r="L53" s="13" t="n"/>
      <c r="M53" s="16">
        <f>IF(OR(E53="",G53="",H53="",K53="",G53=H53),"",IF(E53="Mua",(K53-G53)/(G53-H53),IF(E53="Bán",(G53-K53)/(H53-G53),"")))</f>
        <v/>
      </c>
      <c r="N53" s="15" t="n"/>
      <c r="O53" s="16">
        <f>IF(M53="","",M53-IF(N53="",0,N53))</f>
        <v/>
      </c>
      <c r="P53" s="13" t="n"/>
      <c r="Q53" s="17" t="n"/>
      <c r="R53" s="13" t="n"/>
      <c r="S53" s="18">
        <f>IF(O53="","",IF(O53&lt;0,IF(ISNUMBER(S52),S52,0)+1,0))</f>
        <v/>
      </c>
    </row>
    <row r="54">
      <c r="A54" s="11" t="n"/>
      <c r="B54" s="12" t="n"/>
      <c r="C54" s="13" t="n"/>
      <c r="D54" s="13" t="n"/>
      <c r="E54" s="13" t="n"/>
      <c r="F54" s="13" t="n"/>
      <c r="G54" s="14" t="n"/>
      <c r="H54" s="14" t="n"/>
      <c r="I54" s="14" t="n"/>
      <c r="J54" s="15" t="n"/>
      <c r="K54" s="14" t="n"/>
      <c r="L54" s="13" t="n"/>
      <c r="M54" s="16">
        <f>IF(OR(E54="",G54="",H54="",K54="",G54=H54),"",IF(E54="Mua",(K54-G54)/(G54-H54),IF(E54="Bán",(G54-K54)/(H54-G54),"")))</f>
        <v/>
      </c>
      <c r="N54" s="15" t="n"/>
      <c r="O54" s="16">
        <f>IF(M54="","",M54-IF(N54="",0,N54))</f>
        <v/>
      </c>
      <c r="P54" s="13" t="n"/>
      <c r="Q54" s="17" t="n"/>
      <c r="R54" s="13" t="n"/>
      <c r="S54" s="18">
        <f>IF(O54="","",IF(O54&lt;0,IF(ISNUMBER(S53),S53,0)+1,0))</f>
        <v/>
      </c>
    </row>
    <row r="55">
      <c r="A55" s="11" t="n"/>
      <c r="B55" s="12" t="n"/>
      <c r="C55" s="13" t="n"/>
      <c r="D55" s="13" t="n"/>
      <c r="E55" s="13" t="n"/>
      <c r="F55" s="13" t="n"/>
      <c r="G55" s="14" t="n"/>
      <c r="H55" s="14" t="n"/>
      <c r="I55" s="14" t="n"/>
      <c r="J55" s="15" t="n"/>
      <c r="K55" s="14" t="n"/>
      <c r="L55" s="13" t="n"/>
      <c r="M55" s="16">
        <f>IF(OR(E55="",G55="",H55="",K55="",G55=H55),"",IF(E55="Mua",(K55-G55)/(G55-H55),IF(E55="Bán",(G55-K55)/(H55-G55),"")))</f>
        <v/>
      </c>
      <c r="N55" s="15" t="n"/>
      <c r="O55" s="16">
        <f>IF(M55="","",M55-IF(N55="",0,N55))</f>
        <v/>
      </c>
      <c r="P55" s="13" t="n"/>
      <c r="Q55" s="17" t="n"/>
      <c r="R55" s="13" t="n"/>
      <c r="S55" s="18">
        <f>IF(O55="","",IF(O55&lt;0,IF(ISNUMBER(S54),S54,0)+1,0))</f>
        <v/>
      </c>
    </row>
    <row r="56">
      <c r="A56" s="11" t="n"/>
      <c r="B56" s="12" t="n"/>
      <c r="C56" s="13" t="n"/>
      <c r="D56" s="13" t="n"/>
      <c r="E56" s="13" t="n"/>
      <c r="F56" s="13" t="n"/>
      <c r="G56" s="14" t="n"/>
      <c r="H56" s="14" t="n"/>
      <c r="I56" s="14" t="n"/>
      <c r="J56" s="15" t="n"/>
      <c r="K56" s="14" t="n"/>
      <c r="L56" s="13" t="n"/>
      <c r="M56" s="16">
        <f>IF(OR(E56="",G56="",H56="",K56="",G56=H56),"",IF(E56="Mua",(K56-G56)/(G56-H56),IF(E56="Bán",(G56-K56)/(H56-G56),"")))</f>
        <v/>
      </c>
      <c r="N56" s="15" t="n"/>
      <c r="O56" s="16">
        <f>IF(M56="","",M56-IF(N56="",0,N56))</f>
        <v/>
      </c>
      <c r="P56" s="13" t="n"/>
      <c r="Q56" s="17" t="n"/>
      <c r="R56" s="13" t="n"/>
      <c r="S56" s="18">
        <f>IF(O56="","",IF(O56&lt;0,IF(ISNUMBER(S55),S55,0)+1,0))</f>
        <v/>
      </c>
    </row>
    <row r="57">
      <c r="A57" s="11" t="n"/>
      <c r="B57" s="12" t="n"/>
      <c r="C57" s="13" t="n"/>
      <c r="D57" s="13" t="n"/>
      <c r="E57" s="13" t="n"/>
      <c r="F57" s="13" t="n"/>
      <c r="G57" s="14" t="n"/>
      <c r="H57" s="14" t="n"/>
      <c r="I57" s="14" t="n"/>
      <c r="J57" s="15" t="n"/>
      <c r="K57" s="14" t="n"/>
      <c r="L57" s="13" t="n"/>
      <c r="M57" s="16">
        <f>IF(OR(E57="",G57="",H57="",K57="",G57=H57),"",IF(E57="Mua",(K57-G57)/(G57-H57),IF(E57="Bán",(G57-K57)/(H57-G57),"")))</f>
        <v/>
      </c>
      <c r="N57" s="15" t="n"/>
      <c r="O57" s="16">
        <f>IF(M57="","",M57-IF(N57="",0,N57))</f>
        <v/>
      </c>
      <c r="P57" s="13" t="n"/>
      <c r="Q57" s="17" t="n"/>
      <c r="R57" s="13" t="n"/>
      <c r="S57" s="18">
        <f>IF(O57="","",IF(O57&lt;0,IF(ISNUMBER(S56),S56,0)+1,0))</f>
        <v/>
      </c>
    </row>
    <row r="58">
      <c r="A58" s="11" t="n"/>
      <c r="B58" s="12" t="n"/>
      <c r="C58" s="13" t="n"/>
      <c r="D58" s="13" t="n"/>
      <c r="E58" s="13" t="n"/>
      <c r="F58" s="13" t="n"/>
      <c r="G58" s="14" t="n"/>
      <c r="H58" s="14" t="n"/>
      <c r="I58" s="14" t="n"/>
      <c r="J58" s="15" t="n"/>
      <c r="K58" s="14" t="n"/>
      <c r="L58" s="13" t="n"/>
      <c r="M58" s="16">
        <f>IF(OR(E58="",G58="",H58="",K58="",G58=H58),"",IF(E58="Mua",(K58-G58)/(G58-H58),IF(E58="Bán",(G58-K58)/(H58-G58),"")))</f>
        <v/>
      </c>
      <c r="N58" s="15" t="n"/>
      <c r="O58" s="16">
        <f>IF(M58="","",M58-IF(N58="",0,N58))</f>
        <v/>
      </c>
      <c r="P58" s="13" t="n"/>
      <c r="Q58" s="17" t="n"/>
      <c r="R58" s="13" t="n"/>
      <c r="S58" s="18">
        <f>IF(O58="","",IF(O58&lt;0,IF(ISNUMBER(S57),S57,0)+1,0))</f>
        <v/>
      </c>
    </row>
    <row r="59">
      <c r="A59" s="11" t="n"/>
      <c r="B59" s="12" t="n"/>
      <c r="C59" s="13" t="n"/>
      <c r="D59" s="13" t="n"/>
      <c r="E59" s="13" t="n"/>
      <c r="F59" s="13" t="n"/>
      <c r="G59" s="14" t="n"/>
      <c r="H59" s="14" t="n"/>
      <c r="I59" s="14" t="n"/>
      <c r="J59" s="15" t="n"/>
      <c r="K59" s="14" t="n"/>
      <c r="L59" s="13" t="n"/>
      <c r="M59" s="16">
        <f>IF(OR(E59="",G59="",H59="",K59="",G59=H59),"",IF(E59="Mua",(K59-G59)/(G59-H59),IF(E59="Bán",(G59-K59)/(H59-G59),"")))</f>
        <v/>
      </c>
      <c r="N59" s="15" t="n"/>
      <c r="O59" s="16">
        <f>IF(M59="","",M59-IF(N59="",0,N59))</f>
        <v/>
      </c>
      <c r="P59" s="13" t="n"/>
      <c r="Q59" s="17" t="n"/>
      <c r="R59" s="13" t="n"/>
      <c r="S59" s="18">
        <f>IF(O59="","",IF(O59&lt;0,IF(ISNUMBER(S58),S58,0)+1,0))</f>
        <v/>
      </c>
    </row>
    <row r="60">
      <c r="A60" s="11" t="n"/>
      <c r="B60" s="12" t="n"/>
      <c r="C60" s="13" t="n"/>
      <c r="D60" s="13" t="n"/>
      <c r="E60" s="13" t="n"/>
      <c r="F60" s="13" t="n"/>
      <c r="G60" s="14" t="n"/>
      <c r="H60" s="14" t="n"/>
      <c r="I60" s="14" t="n"/>
      <c r="J60" s="15" t="n"/>
      <c r="K60" s="14" t="n"/>
      <c r="L60" s="13" t="n"/>
      <c r="M60" s="16">
        <f>IF(OR(E60="",G60="",H60="",K60="",G60=H60),"",IF(E60="Mua",(K60-G60)/(G60-H60),IF(E60="Bán",(G60-K60)/(H60-G60),"")))</f>
        <v/>
      </c>
      <c r="N60" s="15" t="n"/>
      <c r="O60" s="16">
        <f>IF(M60="","",M60-IF(N60="",0,N60))</f>
        <v/>
      </c>
      <c r="P60" s="13" t="n"/>
      <c r="Q60" s="17" t="n"/>
      <c r="R60" s="13" t="n"/>
      <c r="S60" s="18">
        <f>IF(O60="","",IF(O60&lt;0,IF(ISNUMBER(S59),S59,0)+1,0))</f>
        <v/>
      </c>
    </row>
    <row r="61">
      <c r="A61" s="11" t="n"/>
      <c r="B61" s="12" t="n"/>
      <c r="C61" s="13" t="n"/>
      <c r="D61" s="13" t="n"/>
      <c r="E61" s="13" t="n"/>
      <c r="F61" s="13" t="n"/>
      <c r="G61" s="14" t="n"/>
      <c r="H61" s="14" t="n"/>
      <c r="I61" s="14" t="n"/>
      <c r="J61" s="15" t="n"/>
      <c r="K61" s="14" t="n"/>
      <c r="L61" s="13" t="n"/>
      <c r="M61" s="16">
        <f>IF(OR(E61="",G61="",H61="",K61="",G61=H61),"",IF(E61="Mua",(K61-G61)/(G61-H61),IF(E61="Bán",(G61-K61)/(H61-G61),"")))</f>
        <v/>
      </c>
      <c r="N61" s="15" t="n"/>
      <c r="O61" s="16">
        <f>IF(M61="","",M61-IF(N61="",0,N61))</f>
        <v/>
      </c>
      <c r="P61" s="13" t="n"/>
      <c r="Q61" s="17" t="n"/>
      <c r="R61" s="13" t="n"/>
      <c r="S61" s="18">
        <f>IF(O61="","",IF(O61&lt;0,IF(ISNUMBER(S60),S60,0)+1,0))</f>
        <v/>
      </c>
    </row>
    <row r="62">
      <c r="A62" s="11" t="n"/>
      <c r="B62" s="12" t="n"/>
      <c r="C62" s="13" t="n"/>
      <c r="D62" s="13" t="n"/>
      <c r="E62" s="13" t="n"/>
      <c r="F62" s="13" t="n"/>
      <c r="G62" s="14" t="n"/>
      <c r="H62" s="14" t="n"/>
      <c r="I62" s="14" t="n"/>
      <c r="J62" s="15" t="n"/>
      <c r="K62" s="14" t="n"/>
      <c r="L62" s="13" t="n"/>
      <c r="M62" s="16">
        <f>IF(OR(E62="",G62="",H62="",K62="",G62=H62),"",IF(E62="Mua",(K62-G62)/(G62-H62),IF(E62="Bán",(G62-K62)/(H62-G62),"")))</f>
        <v/>
      </c>
      <c r="N62" s="15" t="n"/>
      <c r="O62" s="16">
        <f>IF(M62="","",M62-IF(N62="",0,N62))</f>
        <v/>
      </c>
      <c r="P62" s="13" t="n"/>
      <c r="Q62" s="17" t="n"/>
      <c r="R62" s="13" t="n"/>
      <c r="S62" s="18">
        <f>IF(O62="","",IF(O62&lt;0,IF(ISNUMBER(S61),S61,0)+1,0))</f>
        <v/>
      </c>
    </row>
    <row r="63">
      <c r="A63" s="11" t="n"/>
      <c r="B63" s="12" t="n"/>
      <c r="C63" s="13" t="n"/>
      <c r="D63" s="13" t="n"/>
      <c r="E63" s="13" t="n"/>
      <c r="F63" s="13" t="n"/>
      <c r="G63" s="14" t="n"/>
      <c r="H63" s="14" t="n"/>
      <c r="I63" s="14" t="n"/>
      <c r="J63" s="15" t="n"/>
      <c r="K63" s="14" t="n"/>
      <c r="L63" s="13" t="n"/>
      <c r="M63" s="16">
        <f>IF(OR(E63="",G63="",H63="",K63="",G63=H63),"",IF(E63="Mua",(K63-G63)/(G63-H63),IF(E63="Bán",(G63-K63)/(H63-G63),"")))</f>
        <v/>
      </c>
      <c r="N63" s="15" t="n"/>
      <c r="O63" s="16">
        <f>IF(M63="","",M63-IF(N63="",0,N63))</f>
        <v/>
      </c>
      <c r="P63" s="13" t="n"/>
      <c r="Q63" s="17" t="n"/>
      <c r="R63" s="13" t="n"/>
      <c r="S63" s="18">
        <f>IF(O63="","",IF(O63&lt;0,IF(ISNUMBER(S62),S62,0)+1,0))</f>
        <v/>
      </c>
    </row>
    <row r="64">
      <c r="A64" s="11" t="n"/>
      <c r="B64" s="12" t="n"/>
      <c r="C64" s="13" t="n"/>
      <c r="D64" s="13" t="n"/>
      <c r="E64" s="13" t="n"/>
      <c r="F64" s="13" t="n"/>
      <c r="G64" s="14" t="n"/>
      <c r="H64" s="14" t="n"/>
      <c r="I64" s="14" t="n"/>
      <c r="J64" s="15" t="n"/>
      <c r="K64" s="14" t="n"/>
      <c r="L64" s="13" t="n"/>
      <c r="M64" s="16">
        <f>IF(OR(E64="",G64="",H64="",K64="",G64=H64),"",IF(E64="Mua",(K64-G64)/(G64-H64),IF(E64="Bán",(G64-K64)/(H64-G64),"")))</f>
        <v/>
      </c>
      <c r="N64" s="15" t="n"/>
      <c r="O64" s="16">
        <f>IF(M64="","",M64-IF(N64="",0,N64))</f>
        <v/>
      </c>
      <c r="P64" s="13" t="n"/>
      <c r="Q64" s="17" t="n"/>
      <c r="R64" s="13" t="n"/>
      <c r="S64" s="18">
        <f>IF(O64="","",IF(O64&lt;0,IF(ISNUMBER(S63),S63,0)+1,0))</f>
        <v/>
      </c>
    </row>
    <row r="65">
      <c r="A65" s="11" t="n"/>
      <c r="B65" s="12" t="n"/>
      <c r="C65" s="13" t="n"/>
      <c r="D65" s="13" t="n"/>
      <c r="E65" s="13" t="n"/>
      <c r="F65" s="13" t="n"/>
      <c r="G65" s="14" t="n"/>
      <c r="H65" s="14" t="n"/>
      <c r="I65" s="14" t="n"/>
      <c r="J65" s="15" t="n"/>
      <c r="K65" s="14" t="n"/>
      <c r="L65" s="13" t="n"/>
      <c r="M65" s="16">
        <f>IF(OR(E65="",G65="",H65="",K65="",G65=H65),"",IF(E65="Mua",(K65-G65)/(G65-H65),IF(E65="Bán",(G65-K65)/(H65-G65),"")))</f>
        <v/>
      </c>
      <c r="N65" s="15" t="n"/>
      <c r="O65" s="16">
        <f>IF(M65="","",M65-IF(N65="",0,N65))</f>
        <v/>
      </c>
      <c r="P65" s="13" t="n"/>
      <c r="Q65" s="17" t="n"/>
      <c r="R65" s="13" t="n"/>
      <c r="S65" s="18">
        <f>IF(O65="","",IF(O65&lt;0,IF(ISNUMBER(S64),S64,0)+1,0))</f>
        <v/>
      </c>
    </row>
    <row r="66">
      <c r="A66" s="11" t="n"/>
      <c r="B66" s="12" t="n"/>
      <c r="C66" s="13" t="n"/>
      <c r="D66" s="13" t="n"/>
      <c r="E66" s="13" t="n"/>
      <c r="F66" s="13" t="n"/>
      <c r="G66" s="14" t="n"/>
      <c r="H66" s="14" t="n"/>
      <c r="I66" s="14" t="n"/>
      <c r="J66" s="15" t="n"/>
      <c r="K66" s="14" t="n"/>
      <c r="L66" s="13" t="n"/>
      <c r="M66" s="16">
        <f>IF(OR(E66="",G66="",H66="",K66="",G66=H66),"",IF(E66="Mua",(K66-G66)/(G66-H66),IF(E66="Bán",(G66-K66)/(H66-G66),"")))</f>
        <v/>
      </c>
      <c r="N66" s="15" t="n"/>
      <c r="O66" s="16">
        <f>IF(M66="","",M66-IF(N66="",0,N66))</f>
        <v/>
      </c>
      <c r="P66" s="13" t="n"/>
      <c r="Q66" s="17" t="n"/>
      <c r="R66" s="13" t="n"/>
      <c r="S66" s="18">
        <f>IF(O66="","",IF(O66&lt;0,IF(ISNUMBER(S65),S65,0)+1,0))</f>
        <v/>
      </c>
    </row>
    <row r="67">
      <c r="A67" s="11" t="n"/>
      <c r="B67" s="12" t="n"/>
      <c r="C67" s="13" t="n"/>
      <c r="D67" s="13" t="n"/>
      <c r="E67" s="13" t="n"/>
      <c r="F67" s="13" t="n"/>
      <c r="G67" s="14" t="n"/>
      <c r="H67" s="14" t="n"/>
      <c r="I67" s="14" t="n"/>
      <c r="J67" s="15" t="n"/>
      <c r="K67" s="14" t="n"/>
      <c r="L67" s="13" t="n"/>
      <c r="M67" s="16">
        <f>IF(OR(E67="",G67="",H67="",K67="",G67=H67),"",IF(E67="Mua",(K67-G67)/(G67-H67),IF(E67="Bán",(G67-K67)/(H67-G67),"")))</f>
        <v/>
      </c>
      <c r="N67" s="15" t="n"/>
      <c r="O67" s="16">
        <f>IF(M67="","",M67-IF(N67="",0,N67))</f>
        <v/>
      </c>
      <c r="P67" s="13" t="n"/>
      <c r="Q67" s="17" t="n"/>
      <c r="R67" s="13" t="n"/>
      <c r="S67" s="18">
        <f>IF(O67="","",IF(O67&lt;0,IF(ISNUMBER(S66),S66,0)+1,0))</f>
        <v/>
      </c>
    </row>
    <row r="68">
      <c r="A68" s="11" t="n"/>
      <c r="B68" s="12" t="n"/>
      <c r="C68" s="13" t="n"/>
      <c r="D68" s="13" t="n"/>
      <c r="E68" s="13" t="n"/>
      <c r="F68" s="13" t="n"/>
      <c r="G68" s="14" t="n"/>
      <c r="H68" s="14" t="n"/>
      <c r="I68" s="14" t="n"/>
      <c r="J68" s="15" t="n"/>
      <c r="K68" s="14" t="n"/>
      <c r="L68" s="13" t="n"/>
      <c r="M68" s="16">
        <f>IF(OR(E68="",G68="",H68="",K68="",G68=H68),"",IF(E68="Mua",(K68-G68)/(G68-H68),IF(E68="Bán",(G68-K68)/(H68-G68),"")))</f>
        <v/>
      </c>
      <c r="N68" s="15" t="n"/>
      <c r="O68" s="16">
        <f>IF(M68="","",M68-IF(N68="",0,N68))</f>
        <v/>
      </c>
      <c r="P68" s="13" t="n"/>
      <c r="Q68" s="17" t="n"/>
      <c r="R68" s="13" t="n"/>
      <c r="S68" s="18">
        <f>IF(O68="","",IF(O68&lt;0,IF(ISNUMBER(S67),S67,0)+1,0))</f>
        <v/>
      </c>
    </row>
    <row r="69">
      <c r="A69" s="11" t="n"/>
      <c r="B69" s="12" t="n"/>
      <c r="C69" s="13" t="n"/>
      <c r="D69" s="13" t="n"/>
      <c r="E69" s="13" t="n"/>
      <c r="F69" s="13" t="n"/>
      <c r="G69" s="14" t="n"/>
      <c r="H69" s="14" t="n"/>
      <c r="I69" s="14" t="n"/>
      <c r="J69" s="15" t="n"/>
      <c r="K69" s="14" t="n"/>
      <c r="L69" s="13" t="n"/>
      <c r="M69" s="16">
        <f>IF(OR(E69="",G69="",H69="",K69="",G69=H69),"",IF(E69="Mua",(K69-G69)/(G69-H69),IF(E69="Bán",(G69-K69)/(H69-G69),"")))</f>
        <v/>
      </c>
      <c r="N69" s="15" t="n"/>
      <c r="O69" s="16">
        <f>IF(M69="","",M69-IF(N69="",0,N69))</f>
        <v/>
      </c>
      <c r="P69" s="13" t="n"/>
      <c r="Q69" s="17" t="n"/>
      <c r="R69" s="13" t="n"/>
      <c r="S69" s="18">
        <f>IF(O69="","",IF(O69&lt;0,IF(ISNUMBER(S68),S68,0)+1,0))</f>
        <v/>
      </c>
    </row>
    <row r="70">
      <c r="A70" s="11" t="n"/>
      <c r="B70" s="12" t="n"/>
      <c r="C70" s="13" t="n"/>
      <c r="D70" s="13" t="n"/>
      <c r="E70" s="13" t="n"/>
      <c r="F70" s="13" t="n"/>
      <c r="G70" s="14" t="n"/>
      <c r="H70" s="14" t="n"/>
      <c r="I70" s="14" t="n"/>
      <c r="J70" s="15" t="n"/>
      <c r="K70" s="14" t="n"/>
      <c r="L70" s="13" t="n"/>
      <c r="M70" s="16">
        <f>IF(OR(E70="",G70="",H70="",K70="",G70=H70),"",IF(E70="Mua",(K70-G70)/(G70-H70),IF(E70="Bán",(G70-K70)/(H70-G70),"")))</f>
        <v/>
      </c>
      <c r="N70" s="15" t="n"/>
      <c r="O70" s="16">
        <f>IF(M70="","",M70-IF(N70="",0,N70))</f>
        <v/>
      </c>
      <c r="P70" s="13" t="n"/>
      <c r="Q70" s="17" t="n"/>
      <c r="R70" s="13" t="n"/>
      <c r="S70" s="18">
        <f>IF(O70="","",IF(O70&lt;0,IF(ISNUMBER(S69),S69,0)+1,0))</f>
        <v/>
      </c>
    </row>
    <row r="71">
      <c r="A71" s="11" t="n"/>
      <c r="B71" s="12" t="n"/>
      <c r="C71" s="13" t="n"/>
      <c r="D71" s="13" t="n"/>
      <c r="E71" s="13" t="n"/>
      <c r="F71" s="13" t="n"/>
      <c r="G71" s="14" t="n"/>
      <c r="H71" s="14" t="n"/>
      <c r="I71" s="14" t="n"/>
      <c r="J71" s="15" t="n"/>
      <c r="K71" s="14" t="n"/>
      <c r="L71" s="13" t="n"/>
      <c r="M71" s="16">
        <f>IF(OR(E71="",G71="",H71="",K71="",G71=H71),"",IF(E71="Mua",(K71-G71)/(G71-H71),IF(E71="Bán",(G71-K71)/(H71-G71),"")))</f>
        <v/>
      </c>
      <c r="N71" s="15" t="n"/>
      <c r="O71" s="16">
        <f>IF(M71="","",M71-IF(N71="",0,N71))</f>
        <v/>
      </c>
      <c r="P71" s="13" t="n"/>
      <c r="Q71" s="17" t="n"/>
      <c r="R71" s="13" t="n"/>
      <c r="S71" s="18">
        <f>IF(O71="","",IF(O71&lt;0,IF(ISNUMBER(S70),S70,0)+1,0))</f>
        <v/>
      </c>
    </row>
    <row r="72">
      <c r="A72" s="11" t="n"/>
      <c r="B72" s="12" t="n"/>
      <c r="C72" s="13" t="n"/>
      <c r="D72" s="13" t="n"/>
      <c r="E72" s="13" t="n"/>
      <c r="F72" s="13" t="n"/>
      <c r="G72" s="14" t="n"/>
      <c r="H72" s="14" t="n"/>
      <c r="I72" s="14" t="n"/>
      <c r="J72" s="15" t="n"/>
      <c r="K72" s="14" t="n"/>
      <c r="L72" s="13" t="n"/>
      <c r="M72" s="16">
        <f>IF(OR(E72="",G72="",H72="",K72="",G72=H72),"",IF(E72="Mua",(K72-G72)/(G72-H72),IF(E72="Bán",(G72-K72)/(H72-G72),"")))</f>
        <v/>
      </c>
      <c r="N72" s="15" t="n"/>
      <c r="O72" s="16">
        <f>IF(M72="","",M72-IF(N72="",0,N72))</f>
        <v/>
      </c>
      <c r="P72" s="13" t="n"/>
      <c r="Q72" s="17" t="n"/>
      <c r="R72" s="13" t="n"/>
      <c r="S72" s="18">
        <f>IF(O72="","",IF(O72&lt;0,IF(ISNUMBER(S71),S71,0)+1,0))</f>
        <v/>
      </c>
    </row>
    <row r="73">
      <c r="A73" s="11" t="n"/>
      <c r="B73" s="12" t="n"/>
      <c r="C73" s="13" t="n"/>
      <c r="D73" s="13" t="n"/>
      <c r="E73" s="13" t="n"/>
      <c r="F73" s="13" t="n"/>
      <c r="G73" s="14" t="n"/>
      <c r="H73" s="14" t="n"/>
      <c r="I73" s="14" t="n"/>
      <c r="J73" s="15" t="n"/>
      <c r="K73" s="14" t="n"/>
      <c r="L73" s="13" t="n"/>
      <c r="M73" s="16">
        <f>IF(OR(E73="",G73="",H73="",K73="",G73=H73),"",IF(E73="Mua",(K73-G73)/(G73-H73),IF(E73="Bán",(G73-K73)/(H73-G73),"")))</f>
        <v/>
      </c>
      <c r="N73" s="15" t="n"/>
      <c r="O73" s="16">
        <f>IF(M73="","",M73-IF(N73="",0,N73))</f>
        <v/>
      </c>
      <c r="P73" s="13" t="n"/>
      <c r="Q73" s="17" t="n"/>
      <c r="R73" s="13" t="n"/>
      <c r="S73" s="18">
        <f>IF(O73="","",IF(O73&lt;0,IF(ISNUMBER(S72),S72,0)+1,0))</f>
        <v/>
      </c>
    </row>
    <row r="74">
      <c r="A74" s="11" t="n"/>
      <c r="B74" s="12" t="n"/>
      <c r="C74" s="13" t="n"/>
      <c r="D74" s="13" t="n"/>
      <c r="E74" s="13" t="n"/>
      <c r="F74" s="13" t="n"/>
      <c r="G74" s="14" t="n"/>
      <c r="H74" s="14" t="n"/>
      <c r="I74" s="14" t="n"/>
      <c r="J74" s="15" t="n"/>
      <c r="K74" s="14" t="n"/>
      <c r="L74" s="13" t="n"/>
      <c r="M74" s="16">
        <f>IF(OR(E74="",G74="",H74="",K74="",G74=H74),"",IF(E74="Mua",(K74-G74)/(G74-H74),IF(E74="Bán",(G74-K74)/(H74-G74),"")))</f>
        <v/>
      </c>
      <c r="N74" s="15" t="n"/>
      <c r="O74" s="16">
        <f>IF(M74="","",M74-IF(N74="",0,N74))</f>
        <v/>
      </c>
      <c r="P74" s="13" t="n"/>
      <c r="Q74" s="17" t="n"/>
      <c r="R74" s="13" t="n"/>
      <c r="S74" s="18">
        <f>IF(O74="","",IF(O74&lt;0,IF(ISNUMBER(S73),S73,0)+1,0))</f>
        <v/>
      </c>
    </row>
    <row r="75">
      <c r="A75" s="11" t="n"/>
      <c r="B75" s="12" t="n"/>
      <c r="C75" s="13" t="n"/>
      <c r="D75" s="13" t="n"/>
      <c r="E75" s="13" t="n"/>
      <c r="F75" s="13" t="n"/>
      <c r="G75" s="14" t="n"/>
      <c r="H75" s="14" t="n"/>
      <c r="I75" s="14" t="n"/>
      <c r="J75" s="15" t="n"/>
      <c r="K75" s="14" t="n"/>
      <c r="L75" s="13" t="n"/>
      <c r="M75" s="16">
        <f>IF(OR(E75="",G75="",H75="",K75="",G75=H75),"",IF(E75="Mua",(K75-G75)/(G75-H75),IF(E75="Bán",(G75-K75)/(H75-G75),"")))</f>
        <v/>
      </c>
      <c r="N75" s="15" t="n"/>
      <c r="O75" s="16">
        <f>IF(M75="","",M75-IF(N75="",0,N75))</f>
        <v/>
      </c>
      <c r="P75" s="13" t="n"/>
      <c r="Q75" s="17" t="n"/>
      <c r="R75" s="13" t="n"/>
      <c r="S75" s="18">
        <f>IF(O75="","",IF(O75&lt;0,IF(ISNUMBER(S74),S74,0)+1,0))</f>
        <v/>
      </c>
    </row>
    <row r="76">
      <c r="A76" s="11" t="n"/>
      <c r="B76" s="12" t="n"/>
      <c r="C76" s="13" t="n"/>
      <c r="D76" s="13" t="n"/>
      <c r="E76" s="13" t="n"/>
      <c r="F76" s="13" t="n"/>
      <c r="G76" s="14" t="n"/>
      <c r="H76" s="14" t="n"/>
      <c r="I76" s="14" t="n"/>
      <c r="J76" s="15" t="n"/>
      <c r="K76" s="14" t="n"/>
      <c r="L76" s="13" t="n"/>
      <c r="M76" s="16">
        <f>IF(OR(E76="",G76="",H76="",K76="",G76=H76),"",IF(E76="Mua",(K76-G76)/(G76-H76),IF(E76="Bán",(G76-K76)/(H76-G76),"")))</f>
        <v/>
      </c>
      <c r="N76" s="15" t="n"/>
      <c r="O76" s="16">
        <f>IF(M76="","",M76-IF(N76="",0,N76))</f>
        <v/>
      </c>
      <c r="P76" s="13" t="n"/>
      <c r="Q76" s="17" t="n"/>
      <c r="R76" s="13" t="n"/>
      <c r="S76" s="18">
        <f>IF(O76="","",IF(O76&lt;0,IF(ISNUMBER(S75),S75,0)+1,0))</f>
        <v/>
      </c>
    </row>
    <row r="77">
      <c r="A77" s="11" t="n"/>
      <c r="B77" s="12" t="n"/>
      <c r="C77" s="13" t="n"/>
      <c r="D77" s="13" t="n"/>
      <c r="E77" s="13" t="n"/>
      <c r="F77" s="13" t="n"/>
      <c r="G77" s="14" t="n"/>
      <c r="H77" s="14" t="n"/>
      <c r="I77" s="14" t="n"/>
      <c r="J77" s="15" t="n"/>
      <c r="K77" s="14" t="n"/>
      <c r="L77" s="13" t="n"/>
      <c r="M77" s="16">
        <f>IF(OR(E77="",G77="",H77="",K77="",G77=H77),"",IF(E77="Mua",(K77-G77)/(G77-H77),IF(E77="Bán",(G77-K77)/(H77-G77),"")))</f>
        <v/>
      </c>
      <c r="N77" s="15" t="n"/>
      <c r="O77" s="16">
        <f>IF(M77="","",M77-IF(N77="",0,N77))</f>
        <v/>
      </c>
      <c r="P77" s="13" t="n"/>
      <c r="Q77" s="17" t="n"/>
      <c r="R77" s="13" t="n"/>
      <c r="S77" s="18">
        <f>IF(O77="","",IF(O77&lt;0,IF(ISNUMBER(S76),S76,0)+1,0))</f>
        <v/>
      </c>
    </row>
    <row r="78">
      <c r="A78" s="11" t="n"/>
      <c r="B78" s="12" t="n"/>
      <c r="C78" s="13" t="n"/>
      <c r="D78" s="13" t="n"/>
      <c r="E78" s="13" t="n"/>
      <c r="F78" s="13" t="n"/>
      <c r="G78" s="14" t="n"/>
      <c r="H78" s="14" t="n"/>
      <c r="I78" s="14" t="n"/>
      <c r="J78" s="15" t="n"/>
      <c r="K78" s="14" t="n"/>
      <c r="L78" s="13" t="n"/>
      <c r="M78" s="16">
        <f>IF(OR(E78="",G78="",H78="",K78="",G78=H78),"",IF(E78="Mua",(K78-G78)/(G78-H78),IF(E78="Bán",(G78-K78)/(H78-G78),"")))</f>
        <v/>
      </c>
      <c r="N78" s="15" t="n"/>
      <c r="O78" s="16">
        <f>IF(M78="","",M78-IF(N78="",0,N78))</f>
        <v/>
      </c>
      <c r="P78" s="13" t="n"/>
      <c r="Q78" s="17" t="n"/>
      <c r="R78" s="13" t="n"/>
      <c r="S78" s="18">
        <f>IF(O78="","",IF(O78&lt;0,IF(ISNUMBER(S77),S77,0)+1,0))</f>
        <v/>
      </c>
    </row>
    <row r="79">
      <c r="A79" s="11" t="n"/>
      <c r="B79" s="12" t="n"/>
      <c r="C79" s="13" t="n"/>
      <c r="D79" s="13" t="n"/>
      <c r="E79" s="13" t="n"/>
      <c r="F79" s="13" t="n"/>
      <c r="G79" s="14" t="n"/>
      <c r="H79" s="14" t="n"/>
      <c r="I79" s="14" t="n"/>
      <c r="J79" s="15" t="n"/>
      <c r="K79" s="14" t="n"/>
      <c r="L79" s="13" t="n"/>
      <c r="M79" s="16">
        <f>IF(OR(E79="",G79="",H79="",K79="",G79=H79),"",IF(E79="Mua",(K79-G79)/(G79-H79),IF(E79="Bán",(G79-K79)/(H79-G79),"")))</f>
        <v/>
      </c>
      <c r="N79" s="15" t="n"/>
      <c r="O79" s="16">
        <f>IF(M79="","",M79-IF(N79="",0,N79))</f>
        <v/>
      </c>
      <c r="P79" s="13" t="n"/>
      <c r="Q79" s="17" t="n"/>
      <c r="R79" s="13" t="n"/>
      <c r="S79" s="18">
        <f>IF(O79="","",IF(O79&lt;0,IF(ISNUMBER(S78),S78,0)+1,0))</f>
        <v/>
      </c>
    </row>
    <row r="80">
      <c r="A80" s="11" t="n"/>
      <c r="B80" s="12" t="n"/>
      <c r="C80" s="13" t="n"/>
      <c r="D80" s="13" t="n"/>
      <c r="E80" s="13" t="n"/>
      <c r="F80" s="13" t="n"/>
      <c r="G80" s="14" t="n"/>
      <c r="H80" s="14" t="n"/>
      <c r="I80" s="14" t="n"/>
      <c r="J80" s="15" t="n"/>
      <c r="K80" s="14" t="n"/>
      <c r="L80" s="13" t="n"/>
      <c r="M80" s="16">
        <f>IF(OR(E80="",G80="",H80="",K80="",G80=H80),"",IF(E80="Mua",(K80-G80)/(G80-H80),IF(E80="Bán",(G80-K80)/(H80-G80),"")))</f>
        <v/>
      </c>
      <c r="N80" s="15" t="n"/>
      <c r="O80" s="16">
        <f>IF(M80="","",M80-IF(N80="",0,N80))</f>
        <v/>
      </c>
      <c r="P80" s="13" t="n"/>
      <c r="Q80" s="17" t="n"/>
      <c r="R80" s="13" t="n"/>
      <c r="S80" s="18">
        <f>IF(O80="","",IF(O80&lt;0,IF(ISNUMBER(S79),S79,0)+1,0))</f>
        <v/>
      </c>
    </row>
    <row r="81">
      <c r="A81" s="11" t="n"/>
      <c r="B81" s="12" t="n"/>
      <c r="C81" s="13" t="n"/>
      <c r="D81" s="13" t="n"/>
      <c r="E81" s="13" t="n"/>
      <c r="F81" s="13" t="n"/>
      <c r="G81" s="14" t="n"/>
      <c r="H81" s="14" t="n"/>
      <c r="I81" s="14" t="n"/>
      <c r="J81" s="15" t="n"/>
      <c r="K81" s="14" t="n"/>
      <c r="L81" s="13" t="n"/>
      <c r="M81" s="16">
        <f>IF(OR(E81="",G81="",H81="",K81="",G81=H81),"",IF(E81="Mua",(K81-G81)/(G81-H81),IF(E81="Bán",(G81-K81)/(H81-G81),"")))</f>
        <v/>
      </c>
      <c r="N81" s="15" t="n"/>
      <c r="O81" s="16">
        <f>IF(M81="","",M81-IF(N81="",0,N81))</f>
        <v/>
      </c>
      <c r="P81" s="13" t="n"/>
      <c r="Q81" s="17" t="n"/>
      <c r="R81" s="13" t="n"/>
      <c r="S81" s="18">
        <f>IF(O81="","",IF(O81&lt;0,IF(ISNUMBER(S80),S80,0)+1,0))</f>
        <v/>
      </c>
    </row>
    <row r="82">
      <c r="A82" s="11" t="n"/>
      <c r="B82" s="12" t="n"/>
      <c r="C82" s="13" t="n"/>
      <c r="D82" s="13" t="n"/>
      <c r="E82" s="13" t="n"/>
      <c r="F82" s="13" t="n"/>
      <c r="G82" s="14" t="n"/>
      <c r="H82" s="14" t="n"/>
      <c r="I82" s="14" t="n"/>
      <c r="J82" s="15" t="n"/>
      <c r="K82" s="14" t="n"/>
      <c r="L82" s="13" t="n"/>
      <c r="M82" s="16">
        <f>IF(OR(E82="",G82="",H82="",K82="",G82=H82),"",IF(E82="Mua",(K82-G82)/(G82-H82),IF(E82="Bán",(G82-K82)/(H82-G82),"")))</f>
        <v/>
      </c>
      <c r="N82" s="15" t="n"/>
      <c r="O82" s="16">
        <f>IF(M82="","",M82-IF(N82="",0,N82))</f>
        <v/>
      </c>
      <c r="P82" s="13" t="n"/>
      <c r="Q82" s="17" t="n"/>
      <c r="R82" s="13" t="n"/>
      <c r="S82" s="18">
        <f>IF(O82="","",IF(O82&lt;0,IF(ISNUMBER(S81),S81,0)+1,0))</f>
        <v/>
      </c>
    </row>
    <row r="83">
      <c r="A83" s="11" t="n"/>
      <c r="B83" s="12" t="n"/>
      <c r="C83" s="13" t="n"/>
      <c r="D83" s="13" t="n"/>
      <c r="E83" s="13" t="n"/>
      <c r="F83" s="13" t="n"/>
      <c r="G83" s="14" t="n"/>
      <c r="H83" s="14" t="n"/>
      <c r="I83" s="14" t="n"/>
      <c r="J83" s="15" t="n"/>
      <c r="K83" s="14" t="n"/>
      <c r="L83" s="13" t="n"/>
      <c r="M83" s="16">
        <f>IF(OR(E83="",G83="",H83="",K83="",G83=H83),"",IF(E83="Mua",(K83-G83)/(G83-H83),IF(E83="Bán",(G83-K83)/(H83-G83),"")))</f>
        <v/>
      </c>
      <c r="N83" s="15" t="n"/>
      <c r="O83" s="16">
        <f>IF(M83="","",M83-IF(N83="",0,N83))</f>
        <v/>
      </c>
      <c r="P83" s="13" t="n"/>
      <c r="Q83" s="17" t="n"/>
      <c r="R83" s="13" t="n"/>
      <c r="S83" s="18">
        <f>IF(O83="","",IF(O83&lt;0,IF(ISNUMBER(S82),S82,0)+1,0))</f>
        <v/>
      </c>
    </row>
    <row r="84">
      <c r="A84" s="11" t="n"/>
      <c r="B84" s="12" t="n"/>
      <c r="C84" s="13" t="n"/>
      <c r="D84" s="13" t="n"/>
      <c r="E84" s="13" t="n"/>
      <c r="F84" s="13" t="n"/>
      <c r="G84" s="14" t="n"/>
      <c r="H84" s="14" t="n"/>
      <c r="I84" s="14" t="n"/>
      <c r="J84" s="15" t="n"/>
      <c r="K84" s="14" t="n"/>
      <c r="L84" s="13" t="n"/>
      <c r="M84" s="16">
        <f>IF(OR(E84="",G84="",H84="",K84="",G84=H84),"",IF(E84="Mua",(K84-G84)/(G84-H84),IF(E84="Bán",(G84-K84)/(H84-G84),"")))</f>
        <v/>
      </c>
      <c r="N84" s="15" t="n"/>
      <c r="O84" s="16">
        <f>IF(M84="","",M84-IF(N84="",0,N84))</f>
        <v/>
      </c>
      <c r="P84" s="13" t="n"/>
      <c r="Q84" s="17" t="n"/>
      <c r="R84" s="13" t="n"/>
      <c r="S84" s="18">
        <f>IF(O84="","",IF(O84&lt;0,IF(ISNUMBER(S83),S83,0)+1,0))</f>
        <v/>
      </c>
    </row>
    <row r="85">
      <c r="A85" s="11" t="n"/>
      <c r="B85" s="12" t="n"/>
      <c r="C85" s="13" t="n"/>
      <c r="D85" s="13" t="n"/>
      <c r="E85" s="13" t="n"/>
      <c r="F85" s="13" t="n"/>
      <c r="G85" s="14" t="n"/>
      <c r="H85" s="14" t="n"/>
      <c r="I85" s="14" t="n"/>
      <c r="J85" s="15" t="n"/>
      <c r="K85" s="14" t="n"/>
      <c r="L85" s="13" t="n"/>
      <c r="M85" s="16">
        <f>IF(OR(E85="",G85="",H85="",K85="",G85=H85),"",IF(E85="Mua",(K85-G85)/(G85-H85),IF(E85="Bán",(G85-K85)/(H85-G85),"")))</f>
        <v/>
      </c>
      <c r="N85" s="15" t="n"/>
      <c r="O85" s="16">
        <f>IF(M85="","",M85-IF(N85="",0,N85))</f>
        <v/>
      </c>
      <c r="P85" s="13" t="n"/>
      <c r="Q85" s="17" t="n"/>
      <c r="R85" s="13" t="n"/>
      <c r="S85" s="18">
        <f>IF(O85="","",IF(O85&lt;0,IF(ISNUMBER(S84),S84,0)+1,0))</f>
        <v/>
      </c>
    </row>
    <row r="86">
      <c r="A86" s="11" t="n"/>
      <c r="B86" s="12" t="n"/>
      <c r="C86" s="13" t="n"/>
      <c r="D86" s="13" t="n"/>
      <c r="E86" s="13" t="n"/>
      <c r="F86" s="13" t="n"/>
      <c r="G86" s="14" t="n"/>
      <c r="H86" s="14" t="n"/>
      <c r="I86" s="14" t="n"/>
      <c r="J86" s="15" t="n"/>
      <c r="K86" s="14" t="n"/>
      <c r="L86" s="13" t="n"/>
      <c r="M86" s="16">
        <f>IF(OR(E86="",G86="",H86="",K86="",G86=H86),"",IF(E86="Mua",(K86-G86)/(G86-H86),IF(E86="Bán",(G86-K86)/(H86-G86),"")))</f>
        <v/>
      </c>
      <c r="N86" s="15" t="n"/>
      <c r="O86" s="16">
        <f>IF(M86="","",M86-IF(N86="",0,N86))</f>
        <v/>
      </c>
      <c r="P86" s="13" t="n"/>
      <c r="Q86" s="17" t="n"/>
      <c r="R86" s="13" t="n"/>
      <c r="S86" s="18">
        <f>IF(O86="","",IF(O86&lt;0,IF(ISNUMBER(S85),S85,0)+1,0))</f>
        <v/>
      </c>
    </row>
    <row r="87">
      <c r="A87" s="11" t="n"/>
      <c r="B87" s="12" t="n"/>
      <c r="C87" s="13" t="n"/>
      <c r="D87" s="13" t="n"/>
      <c r="E87" s="13" t="n"/>
      <c r="F87" s="13" t="n"/>
      <c r="G87" s="14" t="n"/>
      <c r="H87" s="14" t="n"/>
      <c r="I87" s="14" t="n"/>
      <c r="J87" s="15" t="n"/>
      <c r="K87" s="14" t="n"/>
      <c r="L87" s="13" t="n"/>
      <c r="M87" s="16">
        <f>IF(OR(E87="",G87="",H87="",K87="",G87=H87),"",IF(E87="Mua",(K87-G87)/(G87-H87),IF(E87="Bán",(G87-K87)/(H87-G87),"")))</f>
        <v/>
      </c>
      <c r="N87" s="15" t="n"/>
      <c r="O87" s="16">
        <f>IF(M87="","",M87-IF(N87="",0,N87))</f>
        <v/>
      </c>
      <c r="P87" s="13" t="n"/>
      <c r="Q87" s="17" t="n"/>
      <c r="R87" s="13" t="n"/>
      <c r="S87" s="18">
        <f>IF(O87="","",IF(O87&lt;0,IF(ISNUMBER(S86),S86,0)+1,0))</f>
        <v/>
      </c>
    </row>
    <row r="88">
      <c r="A88" s="11" t="n"/>
      <c r="B88" s="12" t="n"/>
      <c r="C88" s="13" t="n"/>
      <c r="D88" s="13" t="n"/>
      <c r="E88" s="13" t="n"/>
      <c r="F88" s="13" t="n"/>
      <c r="G88" s="14" t="n"/>
      <c r="H88" s="14" t="n"/>
      <c r="I88" s="14" t="n"/>
      <c r="J88" s="15" t="n"/>
      <c r="K88" s="14" t="n"/>
      <c r="L88" s="13" t="n"/>
      <c r="M88" s="16">
        <f>IF(OR(E88="",G88="",H88="",K88="",G88=H88),"",IF(E88="Mua",(K88-G88)/(G88-H88),IF(E88="Bán",(G88-K88)/(H88-G88),"")))</f>
        <v/>
      </c>
      <c r="N88" s="15" t="n"/>
      <c r="O88" s="16">
        <f>IF(M88="","",M88-IF(N88="",0,N88))</f>
        <v/>
      </c>
      <c r="P88" s="13" t="n"/>
      <c r="Q88" s="17" t="n"/>
      <c r="R88" s="13" t="n"/>
      <c r="S88" s="18">
        <f>IF(O88="","",IF(O88&lt;0,IF(ISNUMBER(S87),S87,0)+1,0))</f>
        <v/>
      </c>
    </row>
    <row r="89">
      <c r="A89" s="11" t="n"/>
      <c r="B89" s="12" t="n"/>
      <c r="C89" s="13" t="n"/>
      <c r="D89" s="13" t="n"/>
      <c r="E89" s="13" t="n"/>
      <c r="F89" s="13" t="n"/>
      <c r="G89" s="14" t="n"/>
      <c r="H89" s="14" t="n"/>
      <c r="I89" s="14" t="n"/>
      <c r="J89" s="15" t="n"/>
      <c r="K89" s="14" t="n"/>
      <c r="L89" s="13" t="n"/>
      <c r="M89" s="16">
        <f>IF(OR(E89="",G89="",H89="",K89="",G89=H89),"",IF(E89="Mua",(K89-G89)/(G89-H89),IF(E89="Bán",(G89-K89)/(H89-G89),"")))</f>
        <v/>
      </c>
      <c r="N89" s="15" t="n"/>
      <c r="O89" s="16">
        <f>IF(M89="","",M89-IF(N89="",0,N89))</f>
        <v/>
      </c>
      <c r="P89" s="13" t="n"/>
      <c r="Q89" s="17" t="n"/>
      <c r="R89" s="13" t="n"/>
      <c r="S89" s="18">
        <f>IF(O89="","",IF(O89&lt;0,IF(ISNUMBER(S88),S88,0)+1,0))</f>
        <v/>
      </c>
    </row>
    <row r="90">
      <c r="A90" s="11" t="n"/>
      <c r="B90" s="12" t="n"/>
      <c r="C90" s="13" t="n"/>
      <c r="D90" s="13" t="n"/>
      <c r="E90" s="13" t="n"/>
      <c r="F90" s="13" t="n"/>
      <c r="G90" s="14" t="n"/>
      <c r="H90" s="14" t="n"/>
      <c r="I90" s="14" t="n"/>
      <c r="J90" s="15" t="n"/>
      <c r="K90" s="14" t="n"/>
      <c r="L90" s="13" t="n"/>
      <c r="M90" s="16">
        <f>IF(OR(E90="",G90="",H90="",K90="",G90=H90),"",IF(E90="Mua",(K90-G90)/(G90-H90),IF(E90="Bán",(G90-K90)/(H90-G90),"")))</f>
        <v/>
      </c>
      <c r="N90" s="15" t="n"/>
      <c r="O90" s="16">
        <f>IF(M90="","",M90-IF(N90="",0,N90))</f>
        <v/>
      </c>
      <c r="P90" s="13" t="n"/>
      <c r="Q90" s="17" t="n"/>
      <c r="R90" s="13" t="n"/>
      <c r="S90" s="18">
        <f>IF(O90="","",IF(O90&lt;0,IF(ISNUMBER(S89),S89,0)+1,0))</f>
        <v/>
      </c>
    </row>
    <row r="91">
      <c r="A91" s="11" t="n"/>
      <c r="B91" s="12" t="n"/>
      <c r="C91" s="13" t="n"/>
      <c r="D91" s="13" t="n"/>
      <c r="E91" s="13" t="n"/>
      <c r="F91" s="13" t="n"/>
      <c r="G91" s="14" t="n"/>
      <c r="H91" s="14" t="n"/>
      <c r="I91" s="14" t="n"/>
      <c r="J91" s="15" t="n"/>
      <c r="K91" s="14" t="n"/>
      <c r="L91" s="13" t="n"/>
      <c r="M91" s="16">
        <f>IF(OR(E91="",G91="",H91="",K91="",G91=H91),"",IF(E91="Mua",(K91-G91)/(G91-H91),IF(E91="Bán",(G91-K91)/(H91-G91),"")))</f>
        <v/>
      </c>
      <c r="N91" s="15" t="n"/>
      <c r="O91" s="16">
        <f>IF(M91="","",M91-IF(N91="",0,N91))</f>
        <v/>
      </c>
      <c r="P91" s="13" t="n"/>
      <c r="Q91" s="17" t="n"/>
      <c r="R91" s="13" t="n"/>
      <c r="S91" s="18">
        <f>IF(O91="","",IF(O91&lt;0,IF(ISNUMBER(S90),S90,0)+1,0))</f>
        <v/>
      </c>
    </row>
    <row r="92">
      <c r="A92" s="11" t="n"/>
      <c r="B92" s="12" t="n"/>
      <c r="C92" s="13" t="n"/>
      <c r="D92" s="13" t="n"/>
      <c r="E92" s="13" t="n"/>
      <c r="F92" s="13" t="n"/>
      <c r="G92" s="14" t="n"/>
      <c r="H92" s="14" t="n"/>
      <c r="I92" s="14" t="n"/>
      <c r="J92" s="15" t="n"/>
      <c r="K92" s="14" t="n"/>
      <c r="L92" s="13" t="n"/>
      <c r="M92" s="16">
        <f>IF(OR(E92="",G92="",H92="",K92="",G92=H92),"",IF(E92="Mua",(K92-G92)/(G92-H92),IF(E92="Bán",(G92-K92)/(H92-G92),"")))</f>
        <v/>
      </c>
      <c r="N92" s="15" t="n"/>
      <c r="O92" s="16">
        <f>IF(M92="","",M92-IF(N92="",0,N92))</f>
        <v/>
      </c>
      <c r="P92" s="13" t="n"/>
      <c r="Q92" s="17" t="n"/>
      <c r="R92" s="13" t="n"/>
      <c r="S92" s="18">
        <f>IF(O92="","",IF(O92&lt;0,IF(ISNUMBER(S91),S91,0)+1,0))</f>
        <v/>
      </c>
    </row>
    <row r="93">
      <c r="A93" s="11" t="n"/>
      <c r="B93" s="12" t="n"/>
      <c r="C93" s="13" t="n"/>
      <c r="D93" s="13" t="n"/>
      <c r="E93" s="13" t="n"/>
      <c r="F93" s="13" t="n"/>
      <c r="G93" s="14" t="n"/>
      <c r="H93" s="14" t="n"/>
      <c r="I93" s="14" t="n"/>
      <c r="J93" s="15" t="n"/>
      <c r="K93" s="14" t="n"/>
      <c r="L93" s="13" t="n"/>
      <c r="M93" s="16">
        <f>IF(OR(E93="",G93="",H93="",K93="",G93=H93),"",IF(E93="Mua",(K93-G93)/(G93-H93),IF(E93="Bán",(G93-K93)/(H93-G93),"")))</f>
        <v/>
      </c>
      <c r="N93" s="15" t="n"/>
      <c r="O93" s="16">
        <f>IF(M93="","",M93-IF(N93="",0,N93))</f>
        <v/>
      </c>
      <c r="P93" s="13" t="n"/>
      <c r="Q93" s="17" t="n"/>
      <c r="R93" s="13" t="n"/>
      <c r="S93" s="18">
        <f>IF(O93="","",IF(O93&lt;0,IF(ISNUMBER(S92),S92,0)+1,0))</f>
        <v/>
      </c>
    </row>
    <row r="94">
      <c r="A94" s="11" t="n"/>
      <c r="B94" s="12" t="n"/>
      <c r="C94" s="13" t="n"/>
      <c r="D94" s="13" t="n"/>
      <c r="E94" s="13" t="n"/>
      <c r="F94" s="13" t="n"/>
      <c r="G94" s="14" t="n"/>
      <c r="H94" s="14" t="n"/>
      <c r="I94" s="14" t="n"/>
      <c r="J94" s="15" t="n"/>
      <c r="K94" s="14" t="n"/>
      <c r="L94" s="13" t="n"/>
      <c r="M94" s="16">
        <f>IF(OR(E94="",G94="",H94="",K94="",G94=H94),"",IF(E94="Mua",(K94-G94)/(G94-H94),IF(E94="Bán",(G94-K94)/(H94-G94),"")))</f>
        <v/>
      </c>
      <c r="N94" s="15" t="n"/>
      <c r="O94" s="16">
        <f>IF(M94="","",M94-IF(N94="",0,N94))</f>
        <v/>
      </c>
      <c r="P94" s="13" t="n"/>
      <c r="Q94" s="17" t="n"/>
      <c r="R94" s="13" t="n"/>
      <c r="S94" s="18">
        <f>IF(O94="","",IF(O94&lt;0,IF(ISNUMBER(S93),S93,0)+1,0))</f>
        <v/>
      </c>
    </row>
    <row r="95">
      <c r="A95" s="11" t="n"/>
      <c r="B95" s="12" t="n"/>
      <c r="C95" s="13" t="n"/>
      <c r="D95" s="13" t="n"/>
      <c r="E95" s="13" t="n"/>
      <c r="F95" s="13" t="n"/>
      <c r="G95" s="14" t="n"/>
      <c r="H95" s="14" t="n"/>
      <c r="I95" s="14" t="n"/>
      <c r="J95" s="15" t="n"/>
      <c r="K95" s="14" t="n"/>
      <c r="L95" s="13" t="n"/>
      <c r="M95" s="16">
        <f>IF(OR(E95="",G95="",H95="",K95="",G95=H95),"",IF(E95="Mua",(K95-G95)/(G95-H95),IF(E95="Bán",(G95-K95)/(H95-G95),"")))</f>
        <v/>
      </c>
      <c r="N95" s="15" t="n"/>
      <c r="O95" s="16">
        <f>IF(M95="","",M95-IF(N95="",0,N95))</f>
        <v/>
      </c>
      <c r="P95" s="13" t="n"/>
      <c r="Q95" s="17" t="n"/>
      <c r="R95" s="13" t="n"/>
      <c r="S95" s="18">
        <f>IF(O95="","",IF(O95&lt;0,IF(ISNUMBER(S94),S94,0)+1,0))</f>
        <v/>
      </c>
    </row>
    <row r="96">
      <c r="A96" s="11" t="n"/>
      <c r="B96" s="12" t="n"/>
      <c r="C96" s="13" t="n"/>
      <c r="D96" s="13" t="n"/>
      <c r="E96" s="13" t="n"/>
      <c r="F96" s="13" t="n"/>
      <c r="G96" s="14" t="n"/>
      <c r="H96" s="14" t="n"/>
      <c r="I96" s="14" t="n"/>
      <c r="J96" s="15" t="n"/>
      <c r="K96" s="14" t="n"/>
      <c r="L96" s="13" t="n"/>
      <c r="M96" s="16">
        <f>IF(OR(E96="",G96="",H96="",K96="",G96=H96),"",IF(E96="Mua",(K96-G96)/(G96-H96),IF(E96="Bán",(G96-K96)/(H96-G96),"")))</f>
        <v/>
      </c>
      <c r="N96" s="15" t="n"/>
      <c r="O96" s="16">
        <f>IF(M96="","",M96-IF(N96="",0,N96))</f>
        <v/>
      </c>
      <c r="P96" s="13" t="n"/>
      <c r="Q96" s="17" t="n"/>
      <c r="R96" s="13" t="n"/>
      <c r="S96" s="18">
        <f>IF(O96="","",IF(O96&lt;0,IF(ISNUMBER(S95),S95,0)+1,0))</f>
        <v/>
      </c>
    </row>
    <row r="97">
      <c r="A97" s="11" t="n"/>
      <c r="B97" s="12" t="n"/>
      <c r="C97" s="13" t="n"/>
      <c r="D97" s="13" t="n"/>
      <c r="E97" s="13" t="n"/>
      <c r="F97" s="13" t="n"/>
      <c r="G97" s="14" t="n"/>
      <c r="H97" s="14" t="n"/>
      <c r="I97" s="14" t="n"/>
      <c r="J97" s="15" t="n"/>
      <c r="K97" s="14" t="n"/>
      <c r="L97" s="13" t="n"/>
      <c r="M97" s="16">
        <f>IF(OR(E97="",G97="",H97="",K97="",G97=H97),"",IF(E97="Mua",(K97-G97)/(G97-H97),IF(E97="Bán",(G97-K97)/(H97-G97),"")))</f>
        <v/>
      </c>
      <c r="N97" s="15" t="n"/>
      <c r="O97" s="16">
        <f>IF(M97="","",M97-IF(N97="",0,N97))</f>
        <v/>
      </c>
      <c r="P97" s="13" t="n"/>
      <c r="Q97" s="17" t="n"/>
      <c r="R97" s="13" t="n"/>
      <c r="S97" s="18">
        <f>IF(O97="","",IF(O97&lt;0,IF(ISNUMBER(S96),S96,0)+1,0))</f>
        <v/>
      </c>
    </row>
    <row r="98">
      <c r="A98" s="11" t="n"/>
      <c r="B98" s="12" t="n"/>
      <c r="C98" s="13" t="n"/>
      <c r="D98" s="13" t="n"/>
      <c r="E98" s="13" t="n"/>
      <c r="F98" s="13" t="n"/>
      <c r="G98" s="14" t="n"/>
      <c r="H98" s="14" t="n"/>
      <c r="I98" s="14" t="n"/>
      <c r="J98" s="15" t="n"/>
      <c r="K98" s="14" t="n"/>
      <c r="L98" s="13" t="n"/>
      <c r="M98" s="16">
        <f>IF(OR(E98="",G98="",H98="",K98="",G98=H98),"",IF(E98="Mua",(K98-G98)/(G98-H98),IF(E98="Bán",(G98-K98)/(H98-G98),"")))</f>
        <v/>
      </c>
      <c r="N98" s="15" t="n"/>
      <c r="O98" s="16">
        <f>IF(M98="","",M98-IF(N98="",0,N98))</f>
        <v/>
      </c>
      <c r="P98" s="13" t="n"/>
      <c r="Q98" s="17" t="n"/>
      <c r="R98" s="13" t="n"/>
      <c r="S98" s="18">
        <f>IF(O98="","",IF(O98&lt;0,IF(ISNUMBER(S97),S97,0)+1,0))</f>
        <v/>
      </c>
    </row>
    <row r="99">
      <c r="A99" s="11" t="n"/>
      <c r="B99" s="12" t="n"/>
      <c r="C99" s="13" t="n"/>
      <c r="D99" s="13" t="n"/>
      <c r="E99" s="13" t="n"/>
      <c r="F99" s="13" t="n"/>
      <c r="G99" s="14" t="n"/>
      <c r="H99" s="14" t="n"/>
      <c r="I99" s="14" t="n"/>
      <c r="J99" s="15" t="n"/>
      <c r="K99" s="14" t="n"/>
      <c r="L99" s="13" t="n"/>
      <c r="M99" s="16">
        <f>IF(OR(E99="",G99="",H99="",K99="",G99=H99),"",IF(E99="Mua",(K99-G99)/(G99-H99),IF(E99="Bán",(G99-K99)/(H99-G99),"")))</f>
        <v/>
      </c>
      <c r="N99" s="15" t="n"/>
      <c r="O99" s="16">
        <f>IF(M99="","",M99-IF(N99="",0,N99))</f>
        <v/>
      </c>
      <c r="P99" s="13" t="n"/>
      <c r="Q99" s="17" t="n"/>
      <c r="R99" s="13" t="n"/>
      <c r="S99" s="18">
        <f>IF(O99="","",IF(O99&lt;0,IF(ISNUMBER(S98),S98,0)+1,0))</f>
        <v/>
      </c>
    </row>
    <row r="100">
      <c r="A100" s="11" t="n"/>
      <c r="B100" s="12" t="n"/>
      <c r="C100" s="13" t="n"/>
      <c r="D100" s="13" t="n"/>
      <c r="E100" s="13" t="n"/>
      <c r="F100" s="13" t="n"/>
      <c r="G100" s="14" t="n"/>
      <c r="H100" s="14" t="n"/>
      <c r="I100" s="14" t="n"/>
      <c r="J100" s="15" t="n"/>
      <c r="K100" s="14" t="n"/>
      <c r="L100" s="13" t="n"/>
      <c r="M100" s="16">
        <f>IF(OR(E100="",G100="",H100="",K100="",G100=H100),"",IF(E100="Mua",(K100-G100)/(G100-H100),IF(E100="Bán",(G100-K100)/(H100-G100),"")))</f>
        <v/>
      </c>
      <c r="N100" s="15" t="n"/>
      <c r="O100" s="16">
        <f>IF(M100="","",M100-IF(N100="",0,N100))</f>
        <v/>
      </c>
      <c r="P100" s="13" t="n"/>
      <c r="Q100" s="17" t="n"/>
      <c r="R100" s="13" t="n"/>
      <c r="S100" s="18">
        <f>IF(O100="","",IF(O100&lt;0,IF(ISNUMBER(S99),S99,0)+1,0))</f>
        <v/>
      </c>
    </row>
    <row r="101">
      <c r="A101" s="11" t="n"/>
      <c r="B101" s="12" t="n"/>
      <c r="C101" s="13" t="n"/>
      <c r="D101" s="13" t="n"/>
      <c r="E101" s="13" t="n"/>
      <c r="F101" s="13" t="n"/>
      <c r="G101" s="14" t="n"/>
      <c r="H101" s="14" t="n"/>
      <c r="I101" s="14" t="n"/>
      <c r="J101" s="15" t="n"/>
      <c r="K101" s="14" t="n"/>
      <c r="L101" s="13" t="n"/>
      <c r="M101" s="16">
        <f>IF(OR(E101="",G101="",H101="",K101="",G101=H101),"",IF(E101="Mua",(K101-G101)/(G101-H101),IF(E101="Bán",(G101-K101)/(H101-G101),"")))</f>
        <v/>
      </c>
      <c r="N101" s="15" t="n"/>
      <c r="O101" s="16">
        <f>IF(M101="","",M101-IF(N101="",0,N101))</f>
        <v/>
      </c>
      <c r="P101" s="13" t="n"/>
      <c r="Q101" s="17" t="n"/>
      <c r="R101" s="13" t="n"/>
      <c r="S101" s="18">
        <f>IF(O101="","",IF(O101&lt;0,IF(ISNUMBER(S100),S100,0)+1,0))</f>
        <v/>
      </c>
    </row>
    <row r="102">
      <c r="A102" s="11" t="n"/>
      <c r="B102" s="12" t="n"/>
      <c r="C102" s="13" t="n"/>
      <c r="D102" s="13" t="n"/>
      <c r="E102" s="13" t="n"/>
      <c r="F102" s="13" t="n"/>
      <c r="G102" s="14" t="n"/>
      <c r="H102" s="14" t="n"/>
      <c r="I102" s="14" t="n"/>
      <c r="J102" s="15" t="n"/>
      <c r="K102" s="14" t="n"/>
      <c r="L102" s="13" t="n"/>
      <c r="M102" s="16">
        <f>IF(OR(E102="",G102="",H102="",K102="",G102=H102),"",IF(E102="Mua",(K102-G102)/(G102-H102),IF(E102="Bán",(G102-K102)/(H102-G102),"")))</f>
        <v/>
      </c>
      <c r="N102" s="15" t="n"/>
      <c r="O102" s="16">
        <f>IF(M102="","",M102-IF(N102="",0,N102))</f>
        <v/>
      </c>
      <c r="P102" s="13" t="n"/>
      <c r="Q102" s="17" t="n"/>
      <c r="R102" s="13" t="n"/>
      <c r="S102" s="18">
        <f>IF(O102="","",IF(O102&lt;0,IF(ISNUMBER(S101),S101,0)+1,0))</f>
        <v/>
      </c>
    </row>
    <row r="103">
      <c r="A103" s="11" t="n"/>
      <c r="B103" s="12" t="n"/>
      <c r="C103" s="13" t="n"/>
      <c r="D103" s="13" t="n"/>
      <c r="E103" s="13" t="n"/>
      <c r="F103" s="13" t="n"/>
      <c r="G103" s="14" t="n"/>
      <c r="H103" s="14" t="n"/>
      <c r="I103" s="14" t="n"/>
      <c r="J103" s="15" t="n"/>
      <c r="K103" s="14" t="n"/>
      <c r="L103" s="13" t="n"/>
      <c r="M103" s="16">
        <f>IF(OR(E103="",G103="",H103="",K103="",G103=H103),"",IF(E103="Mua",(K103-G103)/(G103-H103),IF(E103="Bán",(G103-K103)/(H103-G103),"")))</f>
        <v/>
      </c>
      <c r="N103" s="15" t="n"/>
      <c r="O103" s="16">
        <f>IF(M103="","",M103-IF(N103="",0,N103))</f>
        <v/>
      </c>
      <c r="P103" s="13" t="n"/>
      <c r="Q103" s="17" t="n"/>
      <c r="R103" s="13" t="n"/>
      <c r="S103" s="18">
        <f>IF(O103="","",IF(O103&lt;0,IF(ISNUMBER(S102),S102,0)+1,0))</f>
        <v/>
      </c>
    </row>
    <row r="104">
      <c r="A104" s="11" t="n"/>
      <c r="B104" s="12" t="n"/>
      <c r="C104" s="13" t="n"/>
      <c r="D104" s="13" t="n"/>
      <c r="E104" s="13" t="n"/>
      <c r="F104" s="13" t="n"/>
      <c r="G104" s="14" t="n"/>
      <c r="H104" s="14" t="n"/>
      <c r="I104" s="14" t="n"/>
      <c r="J104" s="15" t="n"/>
      <c r="K104" s="14" t="n"/>
      <c r="L104" s="13" t="n"/>
      <c r="M104" s="16">
        <f>IF(OR(E104="",G104="",H104="",K104="",G104=H104),"",IF(E104="Mua",(K104-G104)/(G104-H104),IF(E104="Bán",(G104-K104)/(H104-G104),"")))</f>
        <v/>
      </c>
      <c r="N104" s="15" t="n"/>
      <c r="O104" s="16">
        <f>IF(M104="","",M104-IF(N104="",0,N104))</f>
        <v/>
      </c>
      <c r="P104" s="13" t="n"/>
      <c r="Q104" s="17" t="n"/>
      <c r="R104" s="13" t="n"/>
      <c r="S104" s="18">
        <f>IF(O104="","",IF(O104&lt;0,IF(ISNUMBER(S103),S103,0)+1,0))</f>
        <v/>
      </c>
    </row>
    <row r="105">
      <c r="A105" s="11" t="n"/>
      <c r="B105" s="12" t="n"/>
      <c r="C105" s="13" t="n"/>
      <c r="D105" s="13" t="n"/>
      <c r="E105" s="13" t="n"/>
      <c r="F105" s="13" t="n"/>
      <c r="G105" s="14" t="n"/>
      <c r="H105" s="14" t="n"/>
      <c r="I105" s="14" t="n"/>
      <c r="J105" s="15" t="n"/>
      <c r="K105" s="14" t="n"/>
      <c r="L105" s="13" t="n"/>
      <c r="M105" s="16">
        <f>IF(OR(E105="",G105="",H105="",K105="",G105=H105),"",IF(E105="Mua",(K105-G105)/(G105-H105),IF(E105="Bán",(G105-K105)/(H105-G105),"")))</f>
        <v/>
      </c>
      <c r="N105" s="15" t="n"/>
      <c r="O105" s="16">
        <f>IF(M105="","",M105-IF(N105="",0,N105))</f>
        <v/>
      </c>
      <c r="P105" s="13" t="n"/>
      <c r="Q105" s="17" t="n"/>
      <c r="R105" s="13" t="n"/>
      <c r="S105" s="18">
        <f>IF(O105="","",IF(O105&lt;0,IF(ISNUMBER(S104),S104,0)+1,0))</f>
        <v/>
      </c>
    </row>
    <row r="106">
      <c r="A106" s="11" t="n"/>
      <c r="B106" s="12" t="n"/>
      <c r="C106" s="13" t="n"/>
      <c r="D106" s="13" t="n"/>
      <c r="E106" s="13" t="n"/>
      <c r="F106" s="13" t="n"/>
      <c r="G106" s="14" t="n"/>
      <c r="H106" s="14" t="n"/>
      <c r="I106" s="14" t="n"/>
      <c r="J106" s="15" t="n"/>
      <c r="K106" s="14" t="n"/>
      <c r="L106" s="13" t="n"/>
      <c r="M106" s="16">
        <f>IF(OR(E106="",G106="",H106="",K106="",G106=H106),"",IF(E106="Mua",(K106-G106)/(G106-H106),IF(E106="Bán",(G106-K106)/(H106-G106),"")))</f>
        <v/>
      </c>
      <c r="N106" s="15" t="n"/>
      <c r="O106" s="16">
        <f>IF(M106="","",M106-IF(N106="",0,N106))</f>
        <v/>
      </c>
      <c r="P106" s="13" t="n"/>
      <c r="Q106" s="17" t="n"/>
      <c r="R106" s="13" t="n"/>
      <c r="S106" s="18">
        <f>IF(O106="","",IF(O106&lt;0,IF(ISNUMBER(S105),S105,0)+1,0))</f>
        <v/>
      </c>
    </row>
    <row r="107">
      <c r="A107" s="11" t="n"/>
      <c r="B107" s="12" t="n"/>
      <c r="C107" s="13" t="n"/>
      <c r="D107" s="13" t="n"/>
      <c r="E107" s="13" t="n"/>
      <c r="F107" s="13" t="n"/>
      <c r="G107" s="14" t="n"/>
      <c r="H107" s="14" t="n"/>
      <c r="I107" s="14" t="n"/>
      <c r="J107" s="15" t="n"/>
      <c r="K107" s="14" t="n"/>
      <c r="L107" s="13" t="n"/>
      <c r="M107" s="16">
        <f>IF(OR(E107="",G107="",H107="",K107="",G107=H107),"",IF(E107="Mua",(K107-G107)/(G107-H107),IF(E107="Bán",(G107-K107)/(H107-G107),"")))</f>
        <v/>
      </c>
      <c r="N107" s="15" t="n"/>
      <c r="O107" s="16">
        <f>IF(M107="","",M107-IF(N107="",0,N107))</f>
        <v/>
      </c>
      <c r="P107" s="13" t="n"/>
      <c r="Q107" s="17" t="n"/>
      <c r="R107" s="13" t="n"/>
      <c r="S107" s="18">
        <f>IF(O107="","",IF(O107&lt;0,IF(ISNUMBER(S106),S106,0)+1,0))</f>
        <v/>
      </c>
    </row>
    <row r="108">
      <c r="A108" s="11" t="n"/>
      <c r="B108" s="12" t="n"/>
      <c r="C108" s="13" t="n"/>
      <c r="D108" s="13" t="n"/>
      <c r="E108" s="13" t="n"/>
      <c r="F108" s="13" t="n"/>
      <c r="G108" s="14" t="n"/>
      <c r="H108" s="14" t="n"/>
      <c r="I108" s="14" t="n"/>
      <c r="J108" s="15" t="n"/>
      <c r="K108" s="14" t="n"/>
      <c r="L108" s="13" t="n"/>
      <c r="M108" s="16">
        <f>IF(OR(E108="",G108="",H108="",K108="",G108=H108),"",IF(E108="Mua",(K108-G108)/(G108-H108),IF(E108="Bán",(G108-K108)/(H108-G108),"")))</f>
        <v/>
      </c>
      <c r="N108" s="15" t="n"/>
      <c r="O108" s="16">
        <f>IF(M108="","",M108-IF(N108="",0,N108))</f>
        <v/>
      </c>
      <c r="P108" s="13" t="n"/>
      <c r="Q108" s="17" t="n"/>
      <c r="R108" s="13" t="n"/>
      <c r="S108" s="18">
        <f>IF(O108="","",IF(O108&lt;0,IF(ISNUMBER(S107),S107,0)+1,0))</f>
        <v/>
      </c>
    </row>
    <row r="109">
      <c r="A109" s="11" t="n"/>
      <c r="B109" s="12" t="n"/>
      <c r="C109" s="13" t="n"/>
      <c r="D109" s="13" t="n"/>
      <c r="E109" s="13" t="n"/>
      <c r="F109" s="13" t="n"/>
      <c r="G109" s="14" t="n"/>
      <c r="H109" s="14" t="n"/>
      <c r="I109" s="14" t="n"/>
      <c r="J109" s="15" t="n"/>
      <c r="K109" s="14" t="n"/>
      <c r="L109" s="13" t="n"/>
      <c r="M109" s="16">
        <f>IF(OR(E109="",G109="",H109="",K109="",G109=H109),"",IF(E109="Mua",(K109-G109)/(G109-H109),IF(E109="Bán",(G109-K109)/(H109-G109),"")))</f>
        <v/>
      </c>
      <c r="N109" s="15" t="n"/>
      <c r="O109" s="16">
        <f>IF(M109="","",M109-IF(N109="",0,N109))</f>
        <v/>
      </c>
      <c r="P109" s="13" t="n"/>
      <c r="Q109" s="17" t="n"/>
      <c r="R109" s="13" t="n"/>
      <c r="S109" s="18">
        <f>IF(O109="","",IF(O109&lt;0,IF(ISNUMBER(S108),S108,0)+1,0))</f>
        <v/>
      </c>
    </row>
    <row r="110">
      <c r="A110" s="11" t="n"/>
      <c r="B110" s="12" t="n"/>
      <c r="C110" s="13" t="n"/>
      <c r="D110" s="13" t="n"/>
      <c r="E110" s="13" t="n"/>
      <c r="F110" s="13" t="n"/>
      <c r="G110" s="14" t="n"/>
      <c r="H110" s="14" t="n"/>
      <c r="I110" s="14" t="n"/>
      <c r="J110" s="15" t="n"/>
      <c r="K110" s="14" t="n"/>
      <c r="L110" s="13" t="n"/>
      <c r="M110" s="16">
        <f>IF(OR(E110="",G110="",H110="",K110="",G110=H110),"",IF(E110="Mua",(K110-G110)/(G110-H110),IF(E110="Bán",(G110-K110)/(H110-G110),"")))</f>
        <v/>
      </c>
      <c r="N110" s="15" t="n"/>
      <c r="O110" s="16">
        <f>IF(M110="","",M110-IF(N110="",0,N110))</f>
        <v/>
      </c>
      <c r="P110" s="13" t="n"/>
      <c r="Q110" s="17" t="n"/>
      <c r="R110" s="13" t="n"/>
      <c r="S110" s="18">
        <f>IF(O110="","",IF(O110&lt;0,IF(ISNUMBER(S109),S109,0)+1,0))</f>
        <v/>
      </c>
    </row>
    <row r="111">
      <c r="A111" s="11" t="n"/>
      <c r="B111" s="12" t="n"/>
      <c r="C111" s="13" t="n"/>
      <c r="D111" s="13" t="n"/>
      <c r="E111" s="13" t="n"/>
      <c r="F111" s="13" t="n"/>
      <c r="G111" s="14" t="n"/>
      <c r="H111" s="14" t="n"/>
      <c r="I111" s="14" t="n"/>
      <c r="J111" s="15" t="n"/>
      <c r="K111" s="14" t="n"/>
      <c r="L111" s="13" t="n"/>
      <c r="M111" s="16">
        <f>IF(OR(E111="",G111="",H111="",K111="",G111=H111),"",IF(E111="Mua",(K111-G111)/(G111-H111),IF(E111="Bán",(G111-K111)/(H111-G111),"")))</f>
        <v/>
      </c>
      <c r="N111" s="15" t="n"/>
      <c r="O111" s="16">
        <f>IF(M111="","",M111-IF(N111="",0,N111))</f>
        <v/>
      </c>
      <c r="P111" s="13" t="n"/>
      <c r="Q111" s="17" t="n"/>
      <c r="R111" s="13" t="n"/>
      <c r="S111" s="18">
        <f>IF(O111="","",IF(O111&lt;0,IF(ISNUMBER(S110),S110,0)+1,0))</f>
        <v/>
      </c>
    </row>
    <row r="112">
      <c r="A112" s="11" t="n"/>
      <c r="B112" s="12" t="n"/>
      <c r="C112" s="13" t="n"/>
      <c r="D112" s="13" t="n"/>
      <c r="E112" s="13" t="n"/>
      <c r="F112" s="13" t="n"/>
      <c r="G112" s="14" t="n"/>
      <c r="H112" s="14" t="n"/>
      <c r="I112" s="14" t="n"/>
      <c r="J112" s="15" t="n"/>
      <c r="K112" s="14" t="n"/>
      <c r="L112" s="13" t="n"/>
      <c r="M112" s="16">
        <f>IF(OR(E112="",G112="",H112="",K112="",G112=H112),"",IF(E112="Mua",(K112-G112)/(G112-H112),IF(E112="Bán",(G112-K112)/(H112-G112),"")))</f>
        <v/>
      </c>
      <c r="N112" s="15" t="n"/>
      <c r="O112" s="16">
        <f>IF(M112="","",M112-IF(N112="",0,N112))</f>
        <v/>
      </c>
      <c r="P112" s="13" t="n"/>
      <c r="Q112" s="17" t="n"/>
      <c r="R112" s="13" t="n"/>
      <c r="S112" s="18">
        <f>IF(O112="","",IF(O112&lt;0,IF(ISNUMBER(S111),S111,0)+1,0))</f>
        <v/>
      </c>
    </row>
    <row r="113">
      <c r="A113" s="11" t="n"/>
      <c r="B113" s="12" t="n"/>
      <c r="C113" s="13" t="n"/>
      <c r="D113" s="13" t="n"/>
      <c r="E113" s="13" t="n"/>
      <c r="F113" s="13" t="n"/>
      <c r="G113" s="14" t="n"/>
      <c r="H113" s="14" t="n"/>
      <c r="I113" s="14" t="n"/>
      <c r="J113" s="15" t="n"/>
      <c r="K113" s="14" t="n"/>
      <c r="L113" s="13" t="n"/>
      <c r="M113" s="16">
        <f>IF(OR(E113="",G113="",H113="",K113="",G113=H113),"",IF(E113="Mua",(K113-G113)/(G113-H113),IF(E113="Bán",(G113-K113)/(H113-G113),"")))</f>
        <v/>
      </c>
      <c r="N113" s="15" t="n"/>
      <c r="O113" s="16">
        <f>IF(M113="","",M113-IF(N113="",0,N113))</f>
        <v/>
      </c>
      <c r="P113" s="13" t="n"/>
      <c r="Q113" s="17" t="n"/>
      <c r="R113" s="13" t="n"/>
      <c r="S113" s="18">
        <f>IF(O113="","",IF(O113&lt;0,IF(ISNUMBER(S112),S112,0)+1,0))</f>
        <v/>
      </c>
    </row>
    <row r="114">
      <c r="A114" s="11" t="n"/>
      <c r="B114" s="12" t="n"/>
      <c r="C114" s="13" t="n"/>
      <c r="D114" s="13" t="n"/>
      <c r="E114" s="13" t="n"/>
      <c r="F114" s="13" t="n"/>
      <c r="G114" s="14" t="n"/>
      <c r="H114" s="14" t="n"/>
      <c r="I114" s="14" t="n"/>
      <c r="J114" s="15" t="n"/>
      <c r="K114" s="14" t="n"/>
      <c r="L114" s="13" t="n"/>
      <c r="M114" s="16">
        <f>IF(OR(E114="",G114="",H114="",K114="",G114=H114),"",IF(E114="Mua",(K114-G114)/(G114-H114),IF(E114="Bán",(G114-K114)/(H114-G114),"")))</f>
        <v/>
      </c>
      <c r="N114" s="15" t="n"/>
      <c r="O114" s="16">
        <f>IF(M114="","",M114-IF(N114="",0,N114))</f>
        <v/>
      </c>
      <c r="P114" s="13" t="n"/>
      <c r="Q114" s="17" t="n"/>
      <c r="R114" s="13" t="n"/>
      <c r="S114" s="18">
        <f>IF(O114="","",IF(O114&lt;0,IF(ISNUMBER(S113),S113,0)+1,0))</f>
        <v/>
      </c>
    </row>
    <row r="115">
      <c r="A115" s="11" t="n"/>
      <c r="B115" s="12" t="n"/>
      <c r="C115" s="13" t="n"/>
      <c r="D115" s="13" t="n"/>
      <c r="E115" s="13" t="n"/>
      <c r="F115" s="13" t="n"/>
      <c r="G115" s="14" t="n"/>
      <c r="H115" s="14" t="n"/>
      <c r="I115" s="14" t="n"/>
      <c r="J115" s="15" t="n"/>
      <c r="K115" s="14" t="n"/>
      <c r="L115" s="13" t="n"/>
      <c r="M115" s="16">
        <f>IF(OR(E115="",G115="",H115="",K115="",G115=H115),"",IF(E115="Mua",(K115-G115)/(G115-H115),IF(E115="Bán",(G115-K115)/(H115-G115),"")))</f>
        <v/>
      </c>
      <c r="N115" s="15" t="n"/>
      <c r="O115" s="16">
        <f>IF(M115="","",M115-IF(N115="",0,N115))</f>
        <v/>
      </c>
      <c r="P115" s="13" t="n"/>
      <c r="Q115" s="17" t="n"/>
      <c r="R115" s="13" t="n"/>
      <c r="S115" s="18">
        <f>IF(O115="","",IF(O115&lt;0,IF(ISNUMBER(S114),S114,0)+1,0))</f>
        <v/>
      </c>
    </row>
    <row r="116">
      <c r="A116" s="11" t="n"/>
      <c r="B116" s="12" t="n"/>
      <c r="C116" s="13" t="n"/>
      <c r="D116" s="13" t="n"/>
      <c r="E116" s="13" t="n"/>
      <c r="F116" s="13" t="n"/>
      <c r="G116" s="14" t="n"/>
      <c r="H116" s="14" t="n"/>
      <c r="I116" s="14" t="n"/>
      <c r="J116" s="15" t="n"/>
      <c r="K116" s="14" t="n"/>
      <c r="L116" s="13" t="n"/>
      <c r="M116" s="16">
        <f>IF(OR(E116="",G116="",H116="",K116="",G116=H116),"",IF(E116="Mua",(K116-G116)/(G116-H116),IF(E116="Bán",(G116-K116)/(H116-G116),"")))</f>
        <v/>
      </c>
      <c r="N116" s="15" t="n"/>
      <c r="O116" s="16">
        <f>IF(M116="","",M116-IF(N116="",0,N116))</f>
        <v/>
      </c>
      <c r="P116" s="13" t="n"/>
      <c r="Q116" s="17" t="n"/>
      <c r="R116" s="13" t="n"/>
      <c r="S116" s="18">
        <f>IF(O116="","",IF(O116&lt;0,IF(ISNUMBER(S115),S115,0)+1,0))</f>
        <v/>
      </c>
    </row>
    <row r="117">
      <c r="A117" s="11" t="n"/>
      <c r="B117" s="12" t="n"/>
      <c r="C117" s="13" t="n"/>
      <c r="D117" s="13" t="n"/>
      <c r="E117" s="13" t="n"/>
      <c r="F117" s="13" t="n"/>
      <c r="G117" s="14" t="n"/>
      <c r="H117" s="14" t="n"/>
      <c r="I117" s="14" t="n"/>
      <c r="J117" s="15" t="n"/>
      <c r="K117" s="14" t="n"/>
      <c r="L117" s="13" t="n"/>
      <c r="M117" s="16">
        <f>IF(OR(E117="",G117="",H117="",K117="",G117=H117),"",IF(E117="Mua",(K117-G117)/(G117-H117),IF(E117="Bán",(G117-K117)/(H117-G117),"")))</f>
        <v/>
      </c>
      <c r="N117" s="15" t="n"/>
      <c r="O117" s="16">
        <f>IF(M117="","",M117-IF(N117="",0,N117))</f>
        <v/>
      </c>
      <c r="P117" s="13" t="n"/>
      <c r="Q117" s="17" t="n"/>
      <c r="R117" s="13" t="n"/>
      <c r="S117" s="18">
        <f>IF(O117="","",IF(O117&lt;0,IF(ISNUMBER(S116),S116,0)+1,0))</f>
        <v/>
      </c>
    </row>
    <row r="118">
      <c r="A118" s="11" t="n"/>
      <c r="B118" s="12" t="n"/>
      <c r="C118" s="13" t="n"/>
      <c r="D118" s="13" t="n"/>
      <c r="E118" s="13" t="n"/>
      <c r="F118" s="13" t="n"/>
      <c r="G118" s="14" t="n"/>
      <c r="H118" s="14" t="n"/>
      <c r="I118" s="14" t="n"/>
      <c r="J118" s="15" t="n"/>
      <c r="K118" s="14" t="n"/>
      <c r="L118" s="13" t="n"/>
      <c r="M118" s="16">
        <f>IF(OR(E118="",G118="",H118="",K118="",G118=H118),"",IF(E118="Mua",(K118-G118)/(G118-H118),IF(E118="Bán",(G118-K118)/(H118-G118),"")))</f>
        <v/>
      </c>
      <c r="N118" s="15" t="n"/>
      <c r="O118" s="16">
        <f>IF(M118="","",M118-IF(N118="",0,N118))</f>
        <v/>
      </c>
      <c r="P118" s="13" t="n"/>
      <c r="Q118" s="17" t="n"/>
      <c r="R118" s="13" t="n"/>
      <c r="S118" s="18">
        <f>IF(O118="","",IF(O118&lt;0,IF(ISNUMBER(S117),S117,0)+1,0))</f>
        <v/>
      </c>
    </row>
    <row r="119">
      <c r="A119" s="11" t="n"/>
      <c r="B119" s="12" t="n"/>
      <c r="C119" s="13" t="n"/>
      <c r="D119" s="13" t="n"/>
      <c r="E119" s="13" t="n"/>
      <c r="F119" s="13" t="n"/>
      <c r="G119" s="14" t="n"/>
      <c r="H119" s="14" t="n"/>
      <c r="I119" s="14" t="n"/>
      <c r="J119" s="15" t="n"/>
      <c r="K119" s="14" t="n"/>
      <c r="L119" s="13" t="n"/>
      <c r="M119" s="16">
        <f>IF(OR(E119="",G119="",H119="",K119="",G119=H119),"",IF(E119="Mua",(K119-G119)/(G119-H119),IF(E119="Bán",(G119-K119)/(H119-G119),"")))</f>
        <v/>
      </c>
      <c r="N119" s="15" t="n"/>
      <c r="O119" s="16">
        <f>IF(M119="","",M119-IF(N119="",0,N119))</f>
        <v/>
      </c>
      <c r="P119" s="13" t="n"/>
      <c r="Q119" s="17" t="n"/>
      <c r="R119" s="13" t="n"/>
      <c r="S119" s="18">
        <f>IF(O119="","",IF(O119&lt;0,IF(ISNUMBER(S118),S118,0)+1,0))</f>
        <v/>
      </c>
    </row>
    <row r="120">
      <c r="A120" s="11" t="n"/>
      <c r="B120" s="12" t="n"/>
      <c r="C120" s="13" t="n"/>
      <c r="D120" s="13" t="n"/>
      <c r="E120" s="13" t="n"/>
      <c r="F120" s="13" t="n"/>
      <c r="G120" s="14" t="n"/>
      <c r="H120" s="14" t="n"/>
      <c r="I120" s="14" t="n"/>
      <c r="J120" s="15" t="n"/>
      <c r="K120" s="14" t="n"/>
      <c r="L120" s="13" t="n"/>
      <c r="M120" s="16">
        <f>IF(OR(E120="",G120="",H120="",K120="",G120=H120),"",IF(E120="Mua",(K120-G120)/(G120-H120),IF(E120="Bán",(G120-K120)/(H120-G120),"")))</f>
        <v/>
      </c>
      <c r="N120" s="15" t="n"/>
      <c r="O120" s="16">
        <f>IF(M120="","",M120-IF(N120="",0,N120))</f>
        <v/>
      </c>
      <c r="P120" s="13" t="n"/>
      <c r="Q120" s="17" t="n"/>
      <c r="R120" s="13" t="n"/>
      <c r="S120" s="18">
        <f>IF(O120="","",IF(O120&lt;0,IF(ISNUMBER(S119),S119,0)+1,0))</f>
        <v/>
      </c>
    </row>
    <row r="121">
      <c r="A121" s="11" t="n"/>
      <c r="B121" s="12" t="n"/>
      <c r="C121" s="13" t="n"/>
      <c r="D121" s="13" t="n"/>
      <c r="E121" s="13" t="n"/>
      <c r="F121" s="13" t="n"/>
      <c r="G121" s="14" t="n"/>
      <c r="H121" s="14" t="n"/>
      <c r="I121" s="14" t="n"/>
      <c r="J121" s="15" t="n"/>
      <c r="K121" s="14" t="n"/>
      <c r="L121" s="13" t="n"/>
      <c r="M121" s="16">
        <f>IF(OR(E121="",G121="",H121="",K121="",G121=H121),"",IF(E121="Mua",(K121-G121)/(G121-H121),IF(E121="Bán",(G121-K121)/(H121-G121),"")))</f>
        <v/>
      </c>
      <c r="N121" s="15" t="n"/>
      <c r="O121" s="16">
        <f>IF(M121="","",M121-IF(N121="",0,N121))</f>
        <v/>
      </c>
      <c r="P121" s="13" t="n"/>
      <c r="Q121" s="17" t="n"/>
      <c r="R121" s="13" t="n"/>
      <c r="S121" s="18">
        <f>IF(O121="","",IF(O121&lt;0,IF(ISNUMBER(S120),S120,0)+1,0))</f>
        <v/>
      </c>
    </row>
    <row r="122">
      <c r="A122" s="11" t="n"/>
      <c r="B122" s="12" t="n"/>
      <c r="C122" s="13" t="n"/>
      <c r="D122" s="13" t="n"/>
      <c r="E122" s="13" t="n"/>
      <c r="F122" s="13" t="n"/>
      <c r="G122" s="14" t="n"/>
      <c r="H122" s="14" t="n"/>
      <c r="I122" s="14" t="n"/>
      <c r="J122" s="15" t="n"/>
      <c r="K122" s="14" t="n"/>
      <c r="L122" s="13" t="n"/>
      <c r="M122" s="16">
        <f>IF(OR(E122="",G122="",H122="",K122="",G122=H122),"",IF(E122="Mua",(K122-G122)/(G122-H122),IF(E122="Bán",(G122-K122)/(H122-G122),"")))</f>
        <v/>
      </c>
      <c r="N122" s="15" t="n"/>
      <c r="O122" s="16">
        <f>IF(M122="","",M122-IF(N122="",0,N122))</f>
        <v/>
      </c>
      <c r="P122" s="13" t="n"/>
      <c r="Q122" s="17" t="n"/>
      <c r="R122" s="13" t="n"/>
      <c r="S122" s="18">
        <f>IF(O122="","",IF(O122&lt;0,IF(ISNUMBER(S121),S121,0)+1,0))</f>
        <v/>
      </c>
    </row>
    <row r="123">
      <c r="A123" s="11" t="n"/>
      <c r="B123" s="12" t="n"/>
      <c r="C123" s="13" t="n"/>
      <c r="D123" s="13" t="n"/>
      <c r="E123" s="13" t="n"/>
      <c r="F123" s="13" t="n"/>
      <c r="G123" s="14" t="n"/>
      <c r="H123" s="14" t="n"/>
      <c r="I123" s="14" t="n"/>
      <c r="J123" s="15" t="n"/>
      <c r="K123" s="14" t="n"/>
      <c r="L123" s="13" t="n"/>
      <c r="M123" s="16">
        <f>IF(OR(E123="",G123="",H123="",K123="",G123=H123),"",IF(E123="Mua",(K123-G123)/(G123-H123),IF(E123="Bán",(G123-K123)/(H123-G123),"")))</f>
        <v/>
      </c>
      <c r="N123" s="15" t="n"/>
      <c r="O123" s="16">
        <f>IF(M123="","",M123-IF(N123="",0,N123))</f>
        <v/>
      </c>
      <c r="P123" s="13" t="n"/>
      <c r="Q123" s="17" t="n"/>
      <c r="R123" s="13" t="n"/>
      <c r="S123" s="18">
        <f>IF(O123="","",IF(O123&lt;0,IF(ISNUMBER(S122),S122,0)+1,0))</f>
        <v/>
      </c>
    </row>
    <row r="124">
      <c r="A124" s="11" t="n"/>
      <c r="B124" s="12" t="n"/>
      <c r="C124" s="13" t="n"/>
      <c r="D124" s="13" t="n"/>
      <c r="E124" s="13" t="n"/>
      <c r="F124" s="13" t="n"/>
      <c r="G124" s="14" t="n"/>
      <c r="H124" s="14" t="n"/>
      <c r="I124" s="14" t="n"/>
      <c r="J124" s="15" t="n"/>
      <c r="K124" s="14" t="n"/>
      <c r="L124" s="13" t="n"/>
      <c r="M124" s="16">
        <f>IF(OR(E124="",G124="",H124="",K124="",G124=H124),"",IF(E124="Mua",(K124-G124)/(G124-H124),IF(E124="Bán",(G124-K124)/(H124-G124),"")))</f>
        <v/>
      </c>
      <c r="N124" s="15" t="n"/>
      <c r="O124" s="16">
        <f>IF(M124="","",M124-IF(N124="",0,N124))</f>
        <v/>
      </c>
      <c r="P124" s="13" t="n"/>
      <c r="Q124" s="17" t="n"/>
      <c r="R124" s="13" t="n"/>
      <c r="S124" s="18">
        <f>IF(O124="","",IF(O124&lt;0,IF(ISNUMBER(S123),S123,0)+1,0))</f>
        <v/>
      </c>
    </row>
    <row r="125">
      <c r="A125" s="11" t="n"/>
      <c r="B125" s="12" t="n"/>
      <c r="C125" s="13" t="n"/>
      <c r="D125" s="13" t="n"/>
      <c r="E125" s="13" t="n"/>
      <c r="F125" s="13" t="n"/>
      <c r="G125" s="14" t="n"/>
      <c r="H125" s="14" t="n"/>
      <c r="I125" s="14" t="n"/>
      <c r="J125" s="15" t="n"/>
      <c r="K125" s="14" t="n"/>
      <c r="L125" s="13" t="n"/>
      <c r="M125" s="16">
        <f>IF(OR(E125="",G125="",H125="",K125="",G125=H125),"",IF(E125="Mua",(K125-G125)/(G125-H125),IF(E125="Bán",(G125-K125)/(H125-G125),"")))</f>
        <v/>
      </c>
      <c r="N125" s="15" t="n"/>
      <c r="O125" s="16">
        <f>IF(M125="","",M125-IF(N125="",0,N125))</f>
        <v/>
      </c>
      <c r="P125" s="13" t="n"/>
      <c r="Q125" s="17" t="n"/>
      <c r="R125" s="13" t="n"/>
      <c r="S125" s="18">
        <f>IF(O125="","",IF(O125&lt;0,IF(ISNUMBER(S124),S124,0)+1,0))</f>
        <v/>
      </c>
    </row>
    <row r="126">
      <c r="A126" s="11" t="n"/>
      <c r="B126" s="12" t="n"/>
      <c r="C126" s="13" t="n"/>
      <c r="D126" s="13" t="n"/>
      <c r="E126" s="13" t="n"/>
      <c r="F126" s="13" t="n"/>
      <c r="G126" s="14" t="n"/>
      <c r="H126" s="14" t="n"/>
      <c r="I126" s="14" t="n"/>
      <c r="J126" s="15" t="n"/>
      <c r="K126" s="14" t="n"/>
      <c r="L126" s="13" t="n"/>
      <c r="M126" s="16">
        <f>IF(OR(E126="",G126="",H126="",K126="",G126=H126),"",IF(E126="Mua",(K126-G126)/(G126-H126),IF(E126="Bán",(G126-K126)/(H126-G126),"")))</f>
        <v/>
      </c>
      <c r="N126" s="15" t="n"/>
      <c r="O126" s="16">
        <f>IF(M126="","",M126-IF(N126="",0,N126))</f>
        <v/>
      </c>
      <c r="P126" s="13" t="n"/>
      <c r="Q126" s="17" t="n"/>
      <c r="R126" s="13" t="n"/>
      <c r="S126" s="18">
        <f>IF(O126="","",IF(O126&lt;0,IF(ISNUMBER(S125),S125,0)+1,0))</f>
        <v/>
      </c>
    </row>
    <row r="127">
      <c r="A127" s="11" t="n"/>
      <c r="B127" s="12" t="n"/>
      <c r="C127" s="13" t="n"/>
      <c r="D127" s="13" t="n"/>
      <c r="E127" s="13" t="n"/>
      <c r="F127" s="13" t="n"/>
      <c r="G127" s="14" t="n"/>
      <c r="H127" s="14" t="n"/>
      <c r="I127" s="14" t="n"/>
      <c r="J127" s="15" t="n"/>
      <c r="K127" s="14" t="n"/>
      <c r="L127" s="13" t="n"/>
      <c r="M127" s="16">
        <f>IF(OR(E127="",G127="",H127="",K127="",G127=H127),"",IF(E127="Mua",(K127-G127)/(G127-H127),IF(E127="Bán",(G127-K127)/(H127-G127),"")))</f>
        <v/>
      </c>
      <c r="N127" s="15" t="n"/>
      <c r="O127" s="16">
        <f>IF(M127="","",M127-IF(N127="",0,N127))</f>
        <v/>
      </c>
      <c r="P127" s="13" t="n"/>
      <c r="Q127" s="17" t="n"/>
      <c r="R127" s="13" t="n"/>
      <c r="S127" s="18">
        <f>IF(O127="","",IF(O127&lt;0,IF(ISNUMBER(S126),S126,0)+1,0))</f>
        <v/>
      </c>
    </row>
    <row r="128">
      <c r="A128" s="11" t="n"/>
      <c r="B128" s="12" t="n"/>
      <c r="C128" s="13" t="n"/>
      <c r="D128" s="13" t="n"/>
      <c r="E128" s="13" t="n"/>
      <c r="F128" s="13" t="n"/>
      <c r="G128" s="14" t="n"/>
      <c r="H128" s="14" t="n"/>
      <c r="I128" s="14" t="n"/>
      <c r="J128" s="15" t="n"/>
      <c r="K128" s="14" t="n"/>
      <c r="L128" s="13" t="n"/>
      <c r="M128" s="16">
        <f>IF(OR(E128="",G128="",H128="",K128="",G128=H128),"",IF(E128="Mua",(K128-G128)/(G128-H128),IF(E128="Bán",(G128-K128)/(H128-G128),"")))</f>
        <v/>
      </c>
      <c r="N128" s="15" t="n"/>
      <c r="O128" s="16">
        <f>IF(M128="","",M128-IF(N128="",0,N128))</f>
        <v/>
      </c>
      <c r="P128" s="13" t="n"/>
      <c r="Q128" s="17" t="n"/>
      <c r="R128" s="13" t="n"/>
      <c r="S128" s="18">
        <f>IF(O128="","",IF(O128&lt;0,IF(ISNUMBER(S127),S127,0)+1,0))</f>
        <v/>
      </c>
    </row>
    <row r="129">
      <c r="A129" s="11" t="n"/>
      <c r="B129" s="12" t="n"/>
      <c r="C129" s="13" t="n"/>
      <c r="D129" s="13" t="n"/>
      <c r="E129" s="13" t="n"/>
      <c r="F129" s="13" t="n"/>
      <c r="G129" s="14" t="n"/>
      <c r="H129" s="14" t="n"/>
      <c r="I129" s="14" t="n"/>
      <c r="J129" s="15" t="n"/>
      <c r="K129" s="14" t="n"/>
      <c r="L129" s="13" t="n"/>
      <c r="M129" s="16">
        <f>IF(OR(E129="",G129="",H129="",K129="",G129=H129),"",IF(E129="Mua",(K129-G129)/(G129-H129),IF(E129="Bán",(G129-K129)/(H129-G129),"")))</f>
        <v/>
      </c>
      <c r="N129" s="15" t="n"/>
      <c r="O129" s="16">
        <f>IF(M129="","",M129-IF(N129="",0,N129))</f>
        <v/>
      </c>
      <c r="P129" s="13" t="n"/>
      <c r="Q129" s="17" t="n"/>
      <c r="R129" s="13" t="n"/>
      <c r="S129" s="18">
        <f>IF(O129="","",IF(O129&lt;0,IF(ISNUMBER(S128),S128,0)+1,0))</f>
        <v/>
      </c>
    </row>
    <row r="130">
      <c r="A130" s="11" t="n"/>
      <c r="B130" s="12" t="n"/>
      <c r="C130" s="13" t="n"/>
      <c r="D130" s="13" t="n"/>
      <c r="E130" s="13" t="n"/>
      <c r="F130" s="13" t="n"/>
      <c r="G130" s="14" t="n"/>
      <c r="H130" s="14" t="n"/>
      <c r="I130" s="14" t="n"/>
      <c r="J130" s="15" t="n"/>
      <c r="K130" s="14" t="n"/>
      <c r="L130" s="13" t="n"/>
      <c r="M130" s="16">
        <f>IF(OR(E130="",G130="",H130="",K130="",G130=H130),"",IF(E130="Mua",(K130-G130)/(G130-H130),IF(E130="Bán",(G130-K130)/(H130-G130),"")))</f>
        <v/>
      </c>
      <c r="N130" s="15" t="n"/>
      <c r="O130" s="16">
        <f>IF(M130="","",M130-IF(N130="",0,N130))</f>
        <v/>
      </c>
      <c r="P130" s="13" t="n"/>
      <c r="Q130" s="17" t="n"/>
      <c r="R130" s="13" t="n"/>
      <c r="S130" s="18">
        <f>IF(O130="","",IF(O130&lt;0,IF(ISNUMBER(S129),S129,0)+1,0))</f>
        <v/>
      </c>
    </row>
    <row r="131">
      <c r="A131" s="11" t="n"/>
      <c r="B131" s="12" t="n"/>
      <c r="C131" s="13" t="n"/>
      <c r="D131" s="13" t="n"/>
      <c r="E131" s="13" t="n"/>
      <c r="F131" s="13" t="n"/>
      <c r="G131" s="14" t="n"/>
      <c r="H131" s="14" t="n"/>
      <c r="I131" s="14" t="n"/>
      <c r="J131" s="15" t="n"/>
      <c r="K131" s="14" t="n"/>
      <c r="L131" s="13" t="n"/>
      <c r="M131" s="16">
        <f>IF(OR(E131="",G131="",H131="",K131="",G131=H131),"",IF(E131="Mua",(K131-G131)/(G131-H131),IF(E131="Bán",(G131-K131)/(H131-G131),"")))</f>
        <v/>
      </c>
      <c r="N131" s="15" t="n"/>
      <c r="O131" s="16">
        <f>IF(M131="","",M131-IF(N131="",0,N131))</f>
        <v/>
      </c>
      <c r="P131" s="13" t="n"/>
      <c r="Q131" s="17" t="n"/>
      <c r="R131" s="13" t="n"/>
      <c r="S131" s="18">
        <f>IF(O131="","",IF(O131&lt;0,IF(ISNUMBER(S130),S130,0)+1,0))</f>
        <v/>
      </c>
    </row>
    <row r="132">
      <c r="A132" s="11" t="n"/>
      <c r="B132" s="12" t="n"/>
      <c r="C132" s="13" t="n"/>
      <c r="D132" s="13" t="n"/>
      <c r="E132" s="13" t="n"/>
      <c r="F132" s="13" t="n"/>
      <c r="G132" s="14" t="n"/>
      <c r="H132" s="14" t="n"/>
      <c r="I132" s="14" t="n"/>
      <c r="J132" s="15" t="n"/>
      <c r="K132" s="14" t="n"/>
      <c r="L132" s="13" t="n"/>
      <c r="M132" s="16">
        <f>IF(OR(E132="",G132="",H132="",K132="",G132=H132),"",IF(E132="Mua",(K132-G132)/(G132-H132),IF(E132="Bán",(G132-K132)/(H132-G132),"")))</f>
        <v/>
      </c>
      <c r="N132" s="15" t="n"/>
      <c r="O132" s="16">
        <f>IF(M132="","",M132-IF(N132="",0,N132))</f>
        <v/>
      </c>
      <c r="P132" s="13" t="n"/>
      <c r="Q132" s="17" t="n"/>
      <c r="R132" s="13" t="n"/>
      <c r="S132" s="18">
        <f>IF(O132="","",IF(O132&lt;0,IF(ISNUMBER(S131),S131,0)+1,0))</f>
        <v/>
      </c>
    </row>
    <row r="133">
      <c r="A133" s="11" t="n"/>
      <c r="B133" s="12" t="n"/>
      <c r="C133" s="13" t="n"/>
      <c r="D133" s="13" t="n"/>
      <c r="E133" s="13" t="n"/>
      <c r="F133" s="13" t="n"/>
      <c r="G133" s="14" t="n"/>
      <c r="H133" s="14" t="n"/>
      <c r="I133" s="14" t="n"/>
      <c r="J133" s="15" t="n"/>
      <c r="K133" s="14" t="n"/>
      <c r="L133" s="13" t="n"/>
      <c r="M133" s="16">
        <f>IF(OR(E133="",G133="",H133="",K133="",G133=H133),"",IF(E133="Mua",(K133-G133)/(G133-H133),IF(E133="Bán",(G133-K133)/(H133-G133),"")))</f>
        <v/>
      </c>
      <c r="N133" s="15" t="n"/>
      <c r="O133" s="16">
        <f>IF(M133="","",M133-IF(N133="",0,N133))</f>
        <v/>
      </c>
      <c r="P133" s="13" t="n"/>
      <c r="Q133" s="17" t="n"/>
      <c r="R133" s="13" t="n"/>
      <c r="S133" s="18">
        <f>IF(O133="","",IF(O133&lt;0,IF(ISNUMBER(S132),S132,0)+1,0))</f>
        <v/>
      </c>
    </row>
    <row r="134">
      <c r="A134" s="11" t="n"/>
      <c r="B134" s="12" t="n"/>
      <c r="C134" s="13" t="n"/>
      <c r="D134" s="13" t="n"/>
      <c r="E134" s="13" t="n"/>
      <c r="F134" s="13" t="n"/>
      <c r="G134" s="14" t="n"/>
      <c r="H134" s="14" t="n"/>
      <c r="I134" s="14" t="n"/>
      <c r="J134" s="15" t="n"/>
      <c r="K134" s="14" t="n"/>
      <c r="L134" s="13" t="n"/>
      <c r="M134" s="16">
        <f>IF(OR(E134="",G134="",H134="",K134="",G134=H134),"",IF(E134="Mua",(K134-G134)/(G134-H134),IF(E134="Bán",(G134-K134)/(H134-G134),"")))</f>
        <v/>
      </c>
      <c r="N134" s="15" t="n"/>
      <c r="O134" s="16">
        <f>IF(M134="","",M134-IF(N134="",0,N134))</f>
        <v/>
      </c>
      <c r="P134" s="13" t="n"/>
      <c r="Q134" s="17" t="n"/>
      <c r="R134" s="13" t="n"/>
      <c r="S134" s="18">
        <f>IF(O134="","",IF(O134&lt;0,IF(ISNUMBER(S133),S133,0)+1,0))</f>
        <v/>
      </c>
    </row>
    <row r="135">
      <c r="A135" s="11" t="n"/>
      <c r="B135" s="12" t="n"/>
      <c r="C135" s="13" t="n"/>
      <c r="D135" s="13" t="n"/>
      <c r="E135" s="13" t="n"/>
      <c r="F135" s="13" t="n"/>
      <c r="G135" s="14" t="n"/>
      <c r="H135" s="14" t="n"/>
      <c r="I135" s="14" t="n"/>
      <c r="J135" s="15" t="n"/>
      <c r="K135" s="14" t="n"/>
      <c r="L135" s="13" t="n"/>
      <c r="M135" s="16">
        <f>IF(OR(E135="",G135="",H135="",K135="",G135=H135),"",IF(E135="Mua",(K135-G135)/(G135-H135),IF(E135="Bán",(G135-K135)/(H135-G135),"")))</f>
        <v/>
      </c>
      <c r="N135" s="15" t="n"/>
      <c r="O135" s="16">
        <f>IF(M135="","",M135-IF(N135="",0,N135))</f>
        <v/>
      </c>
      <c r="P135" s="13" t="n"/>
      <c r="Q135" s="17" t="n"/>
      <c r="R135" s="13" t="n"/>
      <c r="S135" s="18">
        <f>IF(O135="","",IF(O135&lt;0,IF(ISNUMBER(S134),S134,0)+1,0))</f>
        <v/>
      </c>
    </row>
    <row r="136">
      <c r="A136" s="11" t="n"/>
      <c r="B136" s="12" t="n"/>
      <c r="C136" s="13" t="n"/>
      <c r="D136" s="13" t="n"/>
      <c r="E136" s="13" t="n"/>
      <c r="F136" s="13" t="n"/>
      <c r="G136" s="14" t="n"/>
      <c r="H136" s="14" t="n"/>
      <c r="I136" s="14" t="n"/>
      <c r="J136" s="15" t="n"/>
      <c r="K136" s="14" t="n"/>
      <c r="L136" s="13" t="n"/>
      <c r="M136" s="16">
        <f>IF(OR(E136="",G136="",H136="",K136="",G136=H136),"",IF(E136="Mua",(K136-G136)/(G136-H136),IF(E136="Bán",(G136-K136)/(H136-G136),"")))</f>
        <v/>
      </c>
      <c r="N136" s="15" t="n"/>
      <c r="O136" s="16">
        <f>IF(M136="","",M136-IF(N136="",0,N136))</f>
        <v/>
      </c>
      <c r="P136" s="13" t="n"/>
      <c r="Q136" s="17" t="n"/>
      <c r="R136" s="13" t="n"/>
      <c r="S136" s="18">
        <f>IF(O136="","",IF(O136&lt;0,IF(ISNUMBER(S135),S135,0)+1,0))</f>
        <v/>
      </c>
    </row>
    <row r="137">
      <c r="A137" s="11" t="n"/>
      <c r="B137" s="12" t="n"/>
      <c r="C137" s="13" t="n"/>
      <c r="D137" s="13" t="n"/>
      <c r="E137" s="13" t="n"/>
      <c r="F137" s="13" t="n"/>
      <c r="G137" s="14" t="n"/>
      <c r="H137" s="14" t="n"/>
      <c r="I137" s="14" t="n"/>
      <c r="J137" s="15" t="n"/>
      <c r="K137" s="14" t="n"/>
      <c r="L137" s="13" t="n"/>
      <c r="M137" s="16">
        <f>IF(OR(E137="",G137="",H137="",K137="",G137=H137),"",IF(E137="Mua",(K137-G137)/(G137-H137),IF(E137="Bán",(G137-K137)/(H137-G137),"")))</f>
        <v/>
      </c>
      <c r="N137" s="15" t="n"/>
      <c r="O137" s="16">
        <f>IF(M137="","",M137-IF(N137="",0,N137))</f>
        <v/>
      </c>
      <c r="P137" s="13" t="n"/>
      <c r="Q137" s="17" t="n"/>
      <c r="R137" s="13" t="n"/>
      <c r="S137" s="18">
        <f>IF(O137="","",IF(O137&lt;0,IF(ISNUMBER(S136),S136,0)+1,0))</f>
        <v/>
      </c>
    </row>
    <row r="138">
      <c r="A138" s="11" t="n"/>
      <c r="B138" s="12" t="n"/>
      <c r="C138" s="13" t="n"/>
      <c r="D138" s="13" t="n"/>
      <c r="E138" s="13" t="n"/>
      <c r="F138" s="13" t="n"/>
      <c r="G138" s="14" t="n"/>
      <c r="H138" s="14" t="n"/>
      <c r="I138" s="14" t="n"/>
      <c r="J138" s="15" t="n"/>
      <c r="K138" s="14" t="n"/>
      <c r="L138" s="13" t="n"/>
      <c r="M138" s="16">
        <f>IF(OR(E138="",G138="",H138="",K138="",G138=H138),"",IF(E138="Mua",(K138-G138)/(G138-H138),IF(E138="Bán",(G138-K138)/(H138-G138),"")))</f>
        <v/>
      </c>
      <c r="N138" s="15" t="n"/>
      <c r="O138" s="16">
        <f>IF(M138="","",M138-IF(N138="",0,N138))</f>
        <v/>
      </c>
      <c r="P138" s="13" t="n"/>
      <c r="Q138" s="17" t="n"/>
      <c r="R138" s="13" t="n"/>
      <c r="S138" s="18">
        <f>IF(O138="","",IF(O138&lt;0,IF(ISNUMBER(S137),S137,0)+1,0))</f>
        <v/>
      </c>
    </row>
    <row r="139">
      <c r="A139" s="11" t="n"/>
      <c r="B139" s="12" t="n"/>
      <c r="C139" s="13" t="n"/>
      <c r="D139" s="13" t="n"/>
      <c r="E139" s="13" t="n"/>
      <c r="F139" s="13" t="n"/>
      <c r="G139" s="14" t="n"/>
      <c r="H139" s="14" t="n"/>
      <c r="I139" s="14" t="n"/>
      <c r="J139" s="15" t="n"/>
      <c r="K139" s="14" t="n"/>
      <c r="L139" s="13" t="n"/>
      <c r="M139" s="16">
        <f>IF(OR(E139="",G139="",H139="",K139="",G139=H139),"",IF(E139="Mua",(K139-G139)/(G139-H139),IF(E139="Bán",(G139-K139)/(H139-G139),"")))</f>
        <v/>
      </c>
      <c r="N139" s="15" t="n"/>
      <c r="O139" s="16">
        <f>IF(M139="","",M139-IF(N139="",0,N139))</f>
        <v/>
      </c>
      <c r="P139" s="13" t="n"/>
      <c r="Q139" s="17" t="n"/>
      <c r="R139" s="13" t="n"/>
      <c r="S139" s="18">
        <f>IF(O139="","",IF(O139&lt;0,IF(ISNUMBER(S138),S138,0)+1,0))</f>
        <v/>
      </c>
    </row>
    <row r="140">
      <c r="A140" s="11" t="n"/>
      <c r="B140" s="12" t="n"/>
      <c r="C140" s="13" t="n"/>
      <c r="D140" s="13" t="n"/>
      <c r="E140" s="13" t="n"/>
      <c r="F140" s="13" t="n"/>
      <c r="G140" s="14" t="n"/>
      <c r="H140" s="14" t="n"/>
      <c r="I140" s="14" t="n"/>
      <c r="J140" s="15" t="n"/>
      <c r="K140" s="14" t="n"/>
      <c r="L140" s="13" t="n"/>
      <c r="M140" s="16">
        <f>IF(OR(E140="",G140="",H140="",K140="",G140=H140),"",IF(E140="Mua",(K140-G140)/(G140-H140),IF(E140="Bán",(G140-K140)/(H140-G140),"")))</f>
        <v/>
      </c>
      <c r="N140" s="15" t="n"/>
      <c r="O140" s="16">
        <f>IF(M140="","",M140-IF(N140="",0,N140))</f>
        <v/>
      </c>
      <c r="P140" s="13" t="n"/>
      <c r="Q140" s="17" t="n"/>
      <c r="R140" s="13" t="n"/>
      <c r="S140" s="18">
        <f>IF(O140="","",IF(O140&lt;0,IF(ISNUMBER(S139),S139,0)+1,0))</f>
        <v/>
      </c>
    </row>
    <row r="141">
      <c r="A141" s="11" t="n"/>
      <c r="B141" s="12" t="n"/>
      <c r="C141" s="13" t="n"/>
      <c r="D141" s="13" t="n"/>
      <c r="E141" s="13" t="n"/>
      <c r="F141" s="13" t="n"/>
      <c r="G141" s="14" t="n"/>
      <c r="H141" s="14" t="n"/>
      <c r="I141" s="14" t="n"/>
      <c r="J141" s="15" t="n"/>
      <c r="K141" s="14" t="n"/>
      <c r="L141" s="13" t="n"/>
      <c r="M141" s="16">
        <f>IF(OR(E141="",G141="",H141="",K141="",G141=H141),"",IF(E141="Mua",(K141-G141)/(G141-H141),IF(E141="Bán",(G141-K141)/(H141-G141),"")))</f>
        <v/>
      </c>
      <c r="N141" s="15" t="n"/>
      <c r="O141" s="16">
        <f>IF(M141="","",M141-IF(N141="",0,N141))</f>
        <v/>
      </c>
      <c r="P141" s="13" t="n"/>
      <c r="Q141" s="17" t="n"/>
      <c r="R141" s="13" t="n"/>
      <c r="S141" s="18">
        <f>IF(O141="","",IF(O141&lt;0,IF(ISNUMBER(S140),S140,0)+1,0))</f>
        <v/>
      </c>
    </row>
    <row r="142">
      <c r="A142" s="11" t="n"/>
      <c r="B142" s="12" t="n"/>
      <c r="C142" s="13" t="n"/>
      <c r="D142" s="13" t="n"/>
      <c r="E142" s="13" t="n"/>
      <c r="F142" s="13" t="n"/>
      <c r="G142" s="14" t="n"/>
      <c r="H142" s="14" t="n"/>
      <c r="I142" s="14" t="n"/>
      <c r="J142" s="15" t="n"/>
      <c r="K142" s="14" t="n"/>
      <c r="L142" s="13" t="n"/>
      <c r="M142" s="16">
        <f>IF(OR(E142="",G142="",H142="",K142="",G142=H142),"",IF(E142="Mua",(K142-G142)/(G142-H142),IF(E142="Bán",(G142-K142)/(H142-G142),"")))</f>
        <v/>
      </c>
      <c r="N142" s="15" t="n"/>
      <c r="O142" s="16">
        <f>IF(M142="","",M142-IF(N142="",0,N142))</f>
        <v/>
      </c>
      <c r="P142" s="13" t="n"/>
      <c r="Q142" s="17" t="n"/>
      <c r="R142" s="13" t="n"/>
      <c r="S142" s="18">
        <f>IF(O142="","",IF(O142&lt;0,IF(ISNUMBER(S141),S141,0)+1,0))</f>
        <v/>
      </c>
    </row>
    <row r="143">
      <c r="A143" s="11" t="n"/>
      <c r="B143" s="12" t="n"/>
      <c r="C143" s="13" t="n"/>
      <c r="D143" s="13" t="n"/>
      <c r="E143" s="13" t="n"/>
      <c r="F143" s="13" t="n"/>
      <c r="G143" s="14" t="n"/>
      <c r="H143" s="14" t="n"/>
      <c r="I143" s="14" t="n"/>
      <c r="J143" s="15" t="n"/>
      <c r="K143" s="14" t="n"/>
      <c r="L143" s="13" t="n"/>
      <c r="M143" s="16">
        <f>IF(OR(E143="",G143="",H143="",K143="",G143=H143),"",IF(E143="Mua",(K143-G143)/(G143-H143),IF(E143="Bán",(G143-K143)/(H143-G143),"")))</f>
        <v/>
      </c>
      <c r="N143" s="15" t="n"/>
      <c r="O143" s="16">
        <f>IF(M143="","",M143-IF(N143="",0,N143))</f>
        <v/>
      </c>
      <c r="P143" s="13" t="n"/>
      <c r="Q143" s="17" t="n"/>
      <c r="R143" s="13" t="n"/>
      <c r="S143" s="18">
        <f>IF(O143="","",IF(O143&lt;0,IF(ISNUMBER(S142),S142,0)+1,0))</f>
        <v/>
      </c>
    </row>
    <row r="144">
      <c r="A144" s="11" t="n"/>
      <c r="B144" s="12" t="n"/>
      <c r="C144" s="13" t="n"/>
      <c r="D144" s="13" t="n"/>
      <c r="E144" s="13" t="n"/>
      <c r="F144" s="13" t="n"/>
      <c r="G144" s="14" t="n"/>
      <c r="H144" s="14" t="n"/>
      <c r="I144" s="14" t="n"/>
      <c r="J144" s="15" t="n"/>
      <c r="K144" s="14" t="n"/>
      <c r="L144" s="13" t="n"/>
      <c r="M144" s="16">
        <f>IF(OR(E144="",G144="",H144="",K144="",G144=H144),"",IF(E144="Mua",(K144-G144)/(G144-H144),IF(E144="Bán",(G144-K144)/(H144-G144),"")))</f>
        <v/>
      </c>
      <c r="N144" s="15" t="n"/>
      <c r="O144" s="16">
        <f>IF(M144="","",M144-IF(N144="",0,N144))</f>
        <v/>
      </c>
      <c r="P144" s="13" t="n"/>
      <c r="Q144" s="17" t="n"/>
      <c r="R144" s="13" t="n"/>
      <c r="S144" s="18">
        <f>IF(O144="","",IF(O144&lt;0,IF(ISNUMBER(S143),S143,0)+1,0))</f>
        <v/>
      </c>
    </row>
    <row r="145">
      <c r="A145" s="11" t="n"/>
      <c r="B145" s="12" t="n"/>
      <c r="C145" s="13" t="n"/>
      <c r="D145" s="13" t="n"/>
      <c r="E145" s="13" t="n"/>
      <c r="F145" s="13" t="n"/>
      <c r="G145" s="14" t="n"/>
      <c r="H145" s="14" t="n"/>
      <c r="I145" s="14" t="n"/>
      <c r="J145" s="15" t="n"/>
      <c r="K145" s="14" t="n"/>
      <c r="L145" s="13" t="n"/>
      <c r="M145" s="16">
        <f>IF(OR(E145="",G145="",H145="",K145="",G145=H145),"",IF(E145="Mua",(K145-G145)/(G145-H145),IF(E145="Bán",(G145-K145)/(H145-G145),"")))</f>
        <v/>
      </c>
      <c r="N145" s="15" t="n"/>
      <c r="O145" s="16">
        <f>IF(M145="","",M145-IF(N145="",0,N145))</f>
        <v/>
      </c>
      <c r="P145" s="13" t="n"/>
      <c r="Q145" s="17" t="n"/>
      <c r="R145" s="13" t="n"/>
      <c r="S145" s="18">
        <f>IF(O145="","",IF(O145&lt;0,IF(ISNUMBER(S144),S144,0)+1,0))</f>
        <v/>
      </c>
    </row>
    <row r="146">
      <c r="A146" s="11" t="n"/>
      <c r="B146" s="12" t="n"/>
      <c r="C146" s="13" t="n"/>
      <c r="D146" s="13" t="n"/>
      <c r="E146" s="13" t="n"/>
      <c r="F146" s="13" t="n"/>
      <c r="G146" s="14" t="n"/>
      <c r="H146" s="14" t="n"/>
      <c r="I146" s="14" t="n"/>
      <c r="J146" s="15" t="n"/>
      <c r="K146" s="14" t="n"/>
      <c r="L146" s="13" t="n"/>
      <c r="M146" s="16">
        <f>IF(OR(E146="",G146="",H146="",K146="",G146=H146),"",IF(E146="Mua",(K146-G146)/(G146-H146),IF(E146="Bán",(G146-K146)/(H146-G146),"")))</f>
        <v/>
      </c>
      <c r="N146" s="15" t="n"/>
      <c r="O146" s="16">
        <f>IF(M146="","",M146-IF(N146="",0,N146))</f>
        <v/>
      </c>
      <c r="P146" s="13" t="n"/>
      <c r="Q146" s="17" t="n"/>
      <c r="R146" s="13" t="n"/>
      <c r="S146" s="18">
        <f>IF(O146="","",IF(O146&lt;0,IF(ISNUMBER(S145),S145,0)+1,0))</f>
        <v/>
      </c>
    </row>
    <row r="147">
      <c r="A147" s="11" t="n"/>
      <c r="B147" s="12" t="n"/>
      <c r="C147" s="13" t="n"/>
      <c r="D147" s="13" t="n"/>
      <c r="E147" s="13" t="n"/>
      <c r="F147" s="13" t="n"/>
      <c r="G147" s="14" t="n"/>
      <c r="H147" s="14" t="n"/>
      <c r="I147" s="14" t="n"/>
      <c r="J147" s="15" t="n"/>
      <c r="K147" s="14" t="n"/>
      <c r="L147" s="13" t="n"/>
      <c r="M147" s="16">
        <f>IF(OR(E147="",G147="",H147="",K147="",G147=H147),"",IF(E147="Mua",(K147-G147)/(G147-H147),IF(E147="Bán",(G147-K147)/(H147-G147),"")))</f>
        <v/>
      </c>
      <c r="N147" s="15" t="n"/>
      <c r="O147" s="16">
        <f>IF(M147="","",M147-IF(N147="",0,N147))</f>
        <v/>
      </c>
      <c r="P147" s="13" t="n"/>
      <c r="Q147" s="17" t="n"/>
      <c r="R147" s="13" t="n"/>
      <c r="S147" s="18">
        <f>IF(O147="","",IF(O147&lt;0,IF(ISNUMBER(S146),S146,0)+1,0))</f>
        <v/>
      </c>
    </row>
    <row r="148">
      <c r="A148" s="11" t="n"/>
      <c r="B148" s="12" t="n"/>
      <c r="C148" s="13" t="n"/>
      <c r="D148" s="13" t="n"/>
      <c r="E148" s="13" t="n"/>
      <c r="F148" s="13" t="n"/>
      <c r="G148" s="14" t="n"/>
      <c r="H148" s="14" t="n"/>
      <c r="I148" s="14" t="n"/>
      <c r="J148" s="15" t="n"/>
      <c r="K148" s="14" t="n"/>
      <c r="L148" s="13" t="n"/>
      <c r="M148" s="16">
        <f>IF(OR(E148="",G148="",H148="",K148="",G148=H148),"",IF(E148="Mua",(K148-G148)/(G148-H148),IF(E148="Bán",(G148-K148)/(H148-G148),"")))</f>
        <v/>
      </c>
      <c r="N148" s="15" t="n"/>
      <c r="O148" s="16">
        <f>IF(M148="","",M148-IF(N148="",0,N148))</f>
        <v/>
      </c>
      <c r="P148" s="13" t="n"/>
      <c r="Q148" s="17" t="n"/>
      <c r="R148" s="13" t="n"/>
      <c r="S148" s="18">
        <f>IF(O148="","",IF(O148&lt;0,IF(ISNUMBER(S147),S147,0)+1,0))</f>
        <v/>
      </c>
    </row>
    <row r="149">
      <c r="A149" s="11" t="n"/>
      <c r="B149" s="12" t="n"/>
      <c r="C149" s="13" t="n"/>
      <c r="D149" s="13" t="n"/>
      <c r="E149" s="13" t="n"/>
      <c r="F149" s="13" t="n"/>
      <c r="G149" s="14" t="n"/>
      <c r="H149" s="14" t="n"/>
      <c r="I149" s="14" t="n"/>
      <c r="J149" s="15" t="n"/>
      <c r="K149" s="14" t="n"/>
      <c r="L149" s="13" t="n"/>
      <c r="M149" s="16">
        <f>IF(OR(E149="",G149="",H149="",K149="",G149=H149),"",IF(E149="Mua",(K149-G149)/(G149-H149),IF(E149="Bán",(G149-K149)/(H149-G149),"")))</f>
        <v/>
      </c>
      <c r="N149" s="15" t="n"/>
      <c r="O149" s="16">
        <f>IF(M149="","",M149-IF(N149="",0,N149))</f>
        <v/>
      </c>
      <c r="P149" s="13" t="n"/>
      <c r="Q149" s="17" t="n"/>
      <c r="R149" s="13" t="n"/>
      <c r="S149" s="18">
        <f>IF(O149="","",IF(O149&lt;0,IF(ISNUMBER(S148),S148,0)+1,0))</f>
        <v/>
      </c>
    </row>
    <row r="150">
      <c r="A150" s="11" t="n"/>
      <c r="B150" s="12" t="n"/>
      <c r="C150" s="13" t="n"/>
      <c r="D150" s="13" t="n"/>
      <c r="E150" s="13" t="n"/>
      <c r="F150" s="13" t="n"/>
      <c r="G150" s="14" t="n"/>
      <c r="H150" s="14" t="n"/>
      <c r="I150" s="14" t="n"/>
      <c r="J150" s="15" t="n"/>
      <c r="K150" s="14" t="n"/>
      <c r="L150" s="13" t="n"/>
      <c r="M150" s="16">
        <f>IF(OR(E150="",G150="",H150="",K150="",G150=H150),"",IF(E150="Mua",(K150-G150)/(G150-H150),IF(E150="Bán",(G150-K150)/(H150-G150),"")))</f>
        <v/>
      </c>
      <c r="N150" s="15" t="n"/>
      <c r="O150" s="16">
        <f>IF(M150="","",M150-IF(N150="",0,N150))</f>
        <v/>
      </c>
      <c r="P150" s="13" t="n"/>
      <c r="Q150" s="17" t="n"/>
      <c r="R150" s="13" t="n"/>
      <c r="S150" s="18">
        <f>IF(O150="","",IF(O150&lt;0,IF(ISNUMBER(S149),S149,0)+1,0))</f>
        <v/>
      </c>
    </row>
    <row r="151">
      <c r="A151" s="11" t="n"/>
      <c r="B151" s="12" t="n"/>
      <c r="C151" s="13" t="n"/>
      <c r="D151" s="13" t="n"/>
      <c r="E151" s="13" t="n"/>
      <c r="F151" s="13" t="n"/>
      <c r="G151" s="14" t="n"/>
      <c r="H151" s="14" t="n"/>
      <c r="I151" s="14" t="n"/>
      <c r="J151" s="15" t="n"/>
      <c r="K151" s="14" t="n"/>
      <c r="L151" s="13" t="n"/>
      <c r="M151" s="16">
        <f>IF(OR(E151="",G151="",H151="",K151="",G151=H151),"",IF(E151="Mua",(K151-G151)/(G151-H151),IF(E151="Bán",(G151-K151)/(H151-G151),"")))</f>
        <v/>
      </c>
      <c r="N151" s="15" t="n"/>
      <c r="O151" s="16">
        <f>IF(M151="","",M151-IF(N151="",0,N151))</f>
        <v/>
      </c>
      <c r="P151" s="13" t="n"/>
      <c r="Q151" s="17" t="n"/>
      <c r="R151" s="13" t="n"/>
      <c r="S151" s="18">
        <f>IF(O151="","",IF(O151&lt;0,IF(ISNUMBER(S150),S150,0)+1,0))</f>
        <v/>
      </c>
    </row>
    <row r="152">
      <c r="A152" s="11" t="n"/>
      <c r="B152" s="12" t="n"/>
      <c r="C152" s="13" t="n"/>
      <c r="D152" s="13" t="n"/>
      <c r="E152" s="13" t="n"/>
      <c r="F152" s="13" t="n"/>
      <c r="G152" s="14" t="n"/>
      <c r="H152" s="14" t="n"/>
      <c r="I152" s="14" t="n"/>
      <c r="J152" s="15" t="n"/>
      <c r="K152" s="14" t="n"/>
      <c r="L152" s="13" t="n"/>
      <c r="M152" s="16">
        <f>IF(OR(E152="",G152="",H152="",K152="",G152=H152),"",IF(E152="Mua",(K152-G152)/(G152-H152),IF(E152="Bán",(G152-K152)/(H152-G152),"")))</f>
        <v/>
      </c>
      <c r="N152" s="15" t="n"/>
      <c r="O152" s="16">
        <f>IF(M152="","",M152-IF(N152="",0,N152))</f>
        <v/>
      </c>
      <c r="P152" s="13" t="n"/>
      <c r="Q152" s="17" t="n"/>
      <c r="R152" s="13" t="n"/>
      <c r="S152" s="18">
        <f>IF(O152="","",IF(O152&lt;0,IF(ISNUMBER(S151),S151,0)+1,0))</f>
        <v/>
      </c>
    </row>
    <row r="153">
      <c r="A153" s="11" t="n"/>
      <c r="B153" s="12" t="n"/>
      <c r="C153" s="13" t="n"/>
      <c r="D153" s="13" t="n"/>
      <c r="E153" s="13" t="n"/>
      <c r="F153" s="13" t="n"/>
      <c r="G153" s="14" t="n"/>
      <c r="H153" s="14" t="n"/>
      <c r="I153" s="14" t="n"/>
      <c r="J153" s="15" t="n"/>
      <c r="K153" s="14" t="n"/>
      <c r="L153" s="13" t="n"/>
      <c r="M153" s="16">
        <f>IF(OR(E153="",G153="",H153="",K153="",G153=H153),"",IF(E153="Mua",(K153-G153)/(G153-H153),IF(E153="Bán",(G153-K153)/(H153-G153),"")))</f>
        <v/>
      </c>
      <c r="N153" s="15" t="n"/>
      <c r="O153" s="16">
        <f>IF(M153="","",M153-IF(N153="",0,N153))</f>
        <v/>
      </c>
      <c r="P153" s="13" t="n"/>
      <c r="Q153" s="17" t="n"/>
      <c r="R153" s="13" t="n"/>
      <c r="S153" s="18">
        <f>IF(O153="","",IF(O153&lt;0,IF(ISNUMBER(S152),S152,0)+1,0))</f>
        <v/>
      </c>
    </row>
    <row r="154">
      <c r="A154" s="11" t="n"/>
      <c r="B154" s="12" t="n"/>
      <c r="C154" s="13" t="n"/>
      <c r="D154" s="13" t="n"/>
      <c r="E154" s="13" t="n"/>
      <c r="F154" s="13" t="n"/>
      <c r="G154" s="14" t="n"/>
      <c r="H154" s="14" t="n"/>
      <c r="I154" s="14" t="n"/>
      <c r="J154" s="15" t="n"/>
      <c r="K154" s="14" t="n"/>
      <c r="L154" s="13" t="n"/>
      <c r="M154" s="16">
        <f>IF(OR(E154="",G154="",H154="",K154="",G154=H154),"",IF(E154="Mua",(K154-G154)/(G154-H154),IF(E154="Bán",(G154-K154)/(H154-G154),"")))</f>
        <v/>
      </c>
      <c r="N154" s="15" t="n"/>
      <c r="O154" s="16">
        <f>IF(M154="","",M154-IF(N154="",0,N154))</f>
        <v/>
      </c>
      <c r="P154" s="13" t="n"/>
      <c r="Q154" s="17" t="n"/>
      <c r="R154" s="13" t="n"/>
      <c r="S154" s="18">
        <f>IF(O154="","",IF(O154&lt;0,IF(ISNUMBER(S153),S153,0)+1,0))</f>
        <v/>
      </c>
    </row>
    <row r="155">
      <c r="A155" s="11" t="n"/>
      <c r="B155" s="12" t="n"/>
      <c r="C155" s="13" t="n"/>
      <c r="D155" s="13" t="n"/>
      <c r="E155" s="13" t="n"/>
      <c r="F155" s="13" t="n"/>
      <c r="G155" s="14" t="n"/>
      <c r="H155" s="14" t="n"/>
      <c r="I155" s="14" t="n"/>
      <c r="J155" s="15" t="n"/>
      <c r="K155" s="14" t="n"/>
      <c r="L155" s="13" t="n"/>
      <c r="M155" s="16">
        <f>IF(OR(E155="",G155="",H155="",K155="",G155=H155),"",IF(E155="Mua",(K155-G155)/(G155-H155),IF(E155="Bán",(G155-K155)/(H155-G155),"")))</f>
        <v/>
      </c>
      <c r="N155" s="15" t="n"/>
      <c r="O155" s="16">
        <f>IF(M155="","",M155-IF(N155="",0,N155))</f>
        <v/>
      </c>
      <c r="P155" s="13" t="n"/>
      <c r="Q155" s="17" t="n"/>
      <c r="R155" s="13" t="n"/>
      <c r="S155" s="18">
        <f>IF(O155="","",IF(O155&lt;0,IF(ISNUMBER(S154),S154,0)+1,0))</f>
        <v/>
      </c>
    </row>
    <row r="156">
      <c r="A156" s="11" t="n"/>
      <c r="B156" s="12" t="n"/>
      <c r="C156" s="13" t="n"/>
      <c r="D156" s="13" t="n"/>
      <c r="E156" s="13" t="n"/>
      <c r="F156" s="13" t="n"/>
      <c r="G156" s="14" t="n"/>
      <c r="H156" s="14" t="n"/>
      <c r="I156" s="14" t="n"/>
      <c r="J156" s="15" t="n"/>
      <c r="K156" s="14" t="n"/>
      <c r="L156" s="13" t="n"/>
      <c r="M156" s="16">
        <f>IF(OR(E156="",G156="",H156="",K156="",G156=H156),"",IF(E156="Mua",(K156-G156)/(G156-H156),IF(E156="Bán",(G156-K156)/(H156-G156),"")))</f>
        <v/>
      </c>
      <c r="N156" s="15" t="n"/>
      <c r="O156" s="16">
        <f>IF(M156="","",M156-IF(N156="",0,N156))</f>
        <v/>
      </c>
      <c r="P156" s="13" t="n"/>
      <c r="Q156" s="17" t="n"/>
      <c r="R156" s="13" t="n"/>
      <c r="S156" s="18">
        <f>IF(O156="","",IF(O156&lt;0,IF(ISNUMBER(S155),S155,0)+1,0))</f>
        <v/>
      </c>
    </row>
    <row r="157">
      <c r="A157" s="11" t="n"/>
      <c r="B157" s="12" t="n"/>
      <c r="C157" s="13" t="n"/>
      <c r="D157" s="13" t="n"/>
      <c r="E157" s="13" t="n"/>
      <c r="F157" s="13" t="n"/>
      <c r="G157" s="14" t="n"/>
      <c r="H157" s="14" t="n"/>
      <c r="I157" s="14" t="n"/>
      <c r="J157" s="15" t="n"/>
      <c r="K157" s="14" t="n"/>
      <c r="L157" s="13" t="n"/>
      <c r="M157" s="16">
        <f>IF(OR(E157="",G157="",H157="",K157="",G157=H157),"",IF(E157="Mua",(K157-G157)/(G157-H157),IF(E157="Bán",(G157-K157)/(H157-G157),"")))</f>
        <v/>
      </c>
      <c r="N157" s="15" t="n"/>
      <c r="O157" s="16">
        <f>IF(M157="","",M157-IF(N157="",0,N157))</f>
        <v/>
      </c>
      <c r="P157" s="13" t="n"/>
      <c r="Q157" s="17" t="n"/>
      <c r="R157" s="13" t="n"/>
      <c r="S157" s="18">
        <f>IF(O157="","",IF(O157&lt;0,IF(ISNUMBER(S156),S156,0)+1,0))</f>
        <v/>
      </c>
    </row>
    <row r="158">
      <c r="A158" s="11" t="n"/>
      <c r="B158" s="12" t="n"/>
      <c r="C158" s="13" t="n"/>
      <c r="D158" s="13" t="n"/>
      <c r="E158" s="13" t="n"/>
      <c r="F158" s="13" t="n"/>
      <c r="G158" s="14" t="n"/>
      <c r="H158" s="14" t="n"/>
      <c r="I158" s="14" t="n"/>
      <c r="J158" s="15" t="n"/>
      <c r="K158" s="14" t="n"/>
      <c r="L158" s="13" t="n"/>
      <c r="M158" s="16">
        <f>IF(OR(E158="",G158="",H158="",K158="",G158=H158),"",IF(E158="Mua",(K158-G158)/(G158-H158),IF(E158="Bán",(G158-K158)/(H158-G158),"")))</f>
        <v/>
      </c>
      <c r="N158" s="15" t="n"/>
      <c r="O158" s="16">
        <f>IF(M158="","",M158-IF(N158="",0,N158))</f>
        <v/>
      </c>
      <c r="P158" s="13" t="n"/>
      <c r="Q158" s="17" t="n"/>
      <c r="R158" s="13" t="n"/>
      <c r="S158" s="18">
        <f>IF(O158="","",IF(O158&lt;0,IF(ISNUMBER(S157),S157,0)+1,0))</f>
        <v/>
      </c>
    </row>
    <row r="159">
      <c r="A159" s="11" t="n"/>
      <c r="B159" s="12" t="n"/>
      <c r="C159" s="13" t="n"/>
      <c r="D159" s="13" t="n"/>
      <c r="E159" s="13" t="n"/>
      <c r="F159" s="13" t="n"/>
      <c r="G159" s="14" t="n"/>
      <c r="H159" s="14" t="n"/>
      <c r="I159" s="14" t="n"/>
      <c r="J159" s="15" t="n"/>
      <c r="K159" s="14" t="n"/>
      <c r="L159" s="13" t="n"/>
      <c r="M159" s="16">
        <f>IF(OR(E159="",G159="",H159="",K159="",G159=H159),"",IF(E159="Mua",(K159-G159)/(G159-H159),IF(E159="Bán",(G159-K159)/(H159-G159),"")))</f>
        <v/>
      </c>
      <c r="N159" s="15" t="n"/>
      <c r="O159" s="16">
        <f>IF(M159="","",M159-IF(N159="",0,N159))</f>
        <v/>
      </c>
      <c r="P159" s="13" t="n"/>
      <c r="Q159" s="17" t="n"/>
      <c r="R159" s="13" t="n"/>
      <c r="S159" s="18">
        <f>IF(O159="","",IF(O159&lt;0,IF(ISNUMBER(S158),S158,0)+1,0))</f>
        <v/>
      </c>
    </row>
    <row r="160">
      <c r="A160" s="11" t="n"/>
      <c r="B160" s="12" t="n"/>
      <c r="C160" s="13" t="n"/>
      <c r="D160" s="13" t="n"/>
      <c r="E160" s="13" t="n"/>
      <c r="F160" s="13" t="n"/>
      <c r="G160" s="14" t="n"/>
      <c r="H160" s="14" t="n"/>
      <c r="I160" s="14" t="n"/>
      <c r="J160" s="15" t="n"/>
      <c r="K160" s="14" t="n"/>
      <c r="L160" s="13" t="n"/>
      <c r="M160" s="16">
        <f>IF(OR(E160="",G160="",H160="",K160="",G160=H160),"",IF(E160="Mua",(K160-G160)/(G160-H160),IF(E160="Bán",(G160-K160)/(H160-G160),"")))</f>
        <v/>
      </c>
      <c r="N160" s="15" t="n"/>
      <c r="O160" s="16">
        <f>IF(M160="","",M160-IF(N160="",0,N160))</f>
        <v/>
      </c>
      <c r="P160" s="13" t="n"/>
      <c r="Q160" s="17" t="n"/>
      <c r="R160" s="13" t="n"/>
      <c r="S160" s="18">
        <f>IF(O160="","",IF(O160&lt;0,IF(ISNUMBER(S159),S159,0)+1,0))</f>
        <v/>
      </c>
    </row>
    <row r="161">
      <c r="A161" s="11" t="n"/>
      <c r="B161" s="12" t="n"/>
      <c r="C161" s="13" t="n"/>
      <c r="D161" s="13" t="n"/>
      <c r="E161" s="13" t="n"/>
      <c r="F161" s="13" t="n"/>
      <c r="G161" s="14" t="n"/>
      <c r="H161" s="14" t="n"/>
      <c r="I161" s="14" t="n"/>
      <c r="J161" s="15" t="n"/>
      <c r="K161" s="14" t="n"/>
      <c r="L161" s="13" t="n"/>
      <c r="M161" s="16">
        <f>IF(OR(E161="",G161="",H161="",K161="",G161=H161),"",IF(E161="Mua",(K161-G161)/(G161-H161),IF(E161="Bán",(G161-K161)/(H161-G161),"")))</f>
        <v/>
      </c>
      <c r="N161" s="15" t="n"/>
      <c r="O161" s="16">
        <f>IF(M161="","",M161-IF(N161="",0,N161))</f>
        <v/>
      </c>
      <c r="P161" s="13" t="n"/>
      <c r="Q161" s="17" t="n"/>
      <c r="R161" s="13" t="n"/>
      <c r="S161" s="18">
        <f>IF(O161="","",IF(O161&lt;0,IF(ISNUMBER(S160),S160,0)+1,0))</f>
        <v/>
      </c>
    </row>
    <row r="162">
      <c r="A162" s="11" t="n"/>
      <c r="B162" s="12" t="n"/>
      <c r="C162" s="13" t="n"/>
      <c r="D162" s="13" t="n"/>
      <c r="E162" s="13" t="n"/>
      <c r="F162" s="13" t="n"/>
      <c r="G162" s="14" t="n"/>
      <c r="H162" s="14" t="n"/>
      <c r="I162" s="14" t="n"/>
      <c r="J162" s="15" t="n"/>
      <c r="K162" s="14" t="n"/>
      <c r="L162" s="13" t="n"/>
      <c r="M162" s="16">
        <f>IF(OR(E162="",G162="",H162="",K162="",G162=H162),"",IF(E162="Mua",(K162-G162)/(G162-H162),IF(E162="Bán",(G162-K162)/(H162-G162),"")))</f>
        <v/>
      </c>
      <c r="N162" s="15" t="n"/>
      <c r="O162" s="16">
        <f>IF(M162="","",M162-IF(N162="",0,N162))</f>
        <v/>
      </c>
      <c r="P162" s="13" t="n"/>
      <c r="Q162" s="17" t="n"/>
      <c r="R162" s="13" t="n"/>
      <c r="S162" s="18">
        <f>IF(O162="","",IF(O162&lt;0,IF(ISNUMBER(S161),S161,0)+1,0))</f>
        <v/>
      </c>
    </row>
    <row r="163">
      <c r="A163" s="11" t="n"/>
      <c r="B163" s="12" t="n"/>
      <c r="C163" s="13" t="n"/>
      <c r="D163" s="13" t="n"/>
      <c r="E163" s="13" t="n"/>
      <c r="F163" s="13" t="n"/>
      <c r="G163" s="14" t="n"/>
      <c r="H163" s="14" t="n"/>
      <c r="I163" s="14" t="n"/>
      <c r="J163" s="15" t="n"/>
      <c r="K163" s="14" t="n"/>
      <c r="L163" s="13" t="n"/>
      <c r="M163" s="16">
        <f>IF(OR(E163="",G163="",H163="",K163="",G163=H163),"",IF(E163="Mua",(K163-G163)/(G163-H163),IF(E163="Bán",(G163-K163)/(H163-G163),"")))</f>
        <v/>
      </c>
      <c r="N163" s="15" t="n"/>
      <c r="O163" s="16">
        <f>IF(M163="","",M163-IF(N163="",0,N163))</f>
        <v/>
      </c>
      <c r="P163" s="13" t="n"/>
      <c r="Q163" s="17" t="n"/>
      <c r="R163" s="13" t="n"/>
      <c r="S163" s="18">
        <f>IF(O163="","",IF(O163&lt;0,IF(ISNUMBER(S162),S162,0)+1,0))</f>
        <v/>
      </c>
    </row>
    <row r="164">
      <c r="A164" s="11" t="n"/>
      <c r="B164" s="12" t="n"/>
      <c r="C164" s="13" t="n"/>
      <c r="D164" s="13" t="n"/>
      <c r="E164" s="13" t="n"/>
      <c r="F164" s="13" t="n"/>
      <c r="G164" s="14" t="n"/>
      <c r="H164" s="14" t="n"/>
      <c r="I164" s="14" t="n"/>
      <c r="J164" s="15" t="n"/>
      <c r="K164" s="14" t="n"/>
      <c r="L164" s="13" t="n"/>
      <c r="M164" s="16">
        <f>IF(OR(E164="",G164="",H164="",K164="",G164=H164),"",IF(E164="Mua",(K164-G164)/(G164-H164),IF(E164="Bán",(G164-K164)/(H164-G164),"")))</f>
        <v/>
      </c>
      <c r="N164" s="15" t="n"/>
      <c r="O164" s="16">
        <f>IF(M164="","",M164-IF(N164="",0,N164))</f>
        <v/>
      </c>
      <c r="P164" s="13" t="n"/>
      <c r="Q164" s="17" t="n"/>
      <c r="R164" s="13" t="n"/>
      <c r="S164" s="18">
        <f>IF(O164="","",IF(O164&lt;0,IF(ISNUMBER(S163),S163,0)+1,0))</f>
        <v/>
      </c>
    </row>
    <row r="165">
      <c r="A165" s="11" t="n"/>
      <c r="B165" s="12" t="n"/>
      <c r="C165" s="13" t="n"/>
      <c r="D165" s="13" t="n"/>
      <c r="E165" s="13" t="n"/>
      <c r="F165" s="13" t="n"/>
      <c r="G165" s="14" t="n"/>
      <c r="H165" s="14" t="n"/>
      <c r="I165" s="14" t="n"/>
      <c r="J165" s="15" t="n"/>
      <c r="K165" s="14" t="n"/>
      <c r="L165" s="13" t="n"/>
      <c r="M165" s="16">
        <f>IF(OR(E165="",G165="",H165="",K165="",G165=H165),"",IF(E165="Mua",(K165-G165)/(G165-H165),IF(E165="Bán",(G165-K165)/(H165-G165),"")))</f>
        <v/>
      </c>
      <c r="N165" s="15" t="n"/>
      <c r="O165" s="16">
        <f>IF(M165="","",M165-IF(N165="",0,N165))</f>
        <v/>
      </c>
      <c r="P165" s="13" t="n"/>
      <c r="Q165" s="17" t="n"/>
      <c r="R165" s="13" t="n"/>
      <c r="S165" s="18">
        <f>IF(O165="","",IF(O165&lt;0,IF(ISNUMBER(S164),S164,0)+1,0))</f>
        <v/>
      </c>
    </row>
    <row r="166">
      <c r="A166" s="11" t="n"/>
      <c r="B166" s="12" t="n"/>
      <c r="C166" s="13" t="n"/>
      <c r="D166" s="13" t="n"/>
      <c r="E166" s="13" t="n"/>
      <c r="F166" s="13" t="n"/>
      <c r="G166" s="14" t="n"/>
      <c r="H166" s="14" t="n"/>
      <c r="I166" s="14" t="n"/>
      <c r="J166" s="15" t="n"/>
      <c r="K166" s="14" t="n"/>
      <c r="L166" s="13" t="n"/>
      <c r="M166" s="16">
        <f>IF(OR(E166="",G166="",H166="",K166="",G166=H166),"",IF(E166="Mua",(K166-G166)/(G166-H166),IF(E166="Bán",(G166-K166)/(H166-G166),"")))</f>
        <v/>
      </c>
      <c r="N166" s="15" t="n"/>
      <c r="O166" s="16">
        <f>IF(M166="","",M166-IF(N166="",0,N166))</f>
        <v/>
      </c>
      <c r="P166" s="13" t="n"/>
      <c r="Q166" s="17" t="n"/>
      <c r="R166" s="13" t="n"/>
      <c r="S166" s="18">
        <f>IF(O166="","",IF(O166&lt;0,IF(ISNUMBER(S165),S165,0)+1,0))</f>
        <v/>
      </c>
    </row>
    <row r="167">
      <c r="A167" s="11" t="n"/>
      <c r="B167" s="12" t="n"/>
      <c r="C167" s="13" t="n"/>
      <c r="D167" s="13" t="n"/>
      <c r="E167" s="13" t="n"/>
      <c r="F167" s="13" t="n"/>
      <c r="G167" s="14" t="n"/>
      <c r="H167" s="14" t="n"/>
      <c r="I167" s="14" t="n"/>
      <c r="J167" s="15" t="n"/>
      <c r="K167" s="14" t="n"/>
      <c r="L167" s="13" t="n"/>
      <c r="M167" s="16">
        <f>IF(OR(E167="",G167="",H167="",K167="",G167=H167),"",IF(E167="Mua",(K167-G167)/(G167-H167),IF(E167="Bán",(G167-K167)/(H167-G167),"")))</f>
        <v/>
      </c>
      <c r="N167" s="15" t="n"/>
      <c r="O167" s="16">
        <f>IF(M167="","",M167-IF(N167="",0,N167))</f>
        <v/>
      </c>
      <c r="P167" s="13" t="n"/>
      <c r="Q167" s="17" t="n"/>
      <c r="R167" s="13" t="n"/>
      <c r="S167" s="18">
        <f>IF(O167="","",IF(O167&lt;0,IF(ISNUMBER(S166),S166,0)+1,0))</f>
        <v/>
      </c>
    </row>
    <row r="168">
      <c r="A168" s="11" t="n"/>
      <c r="B168" s="12" t="n"/>
      <c r="C168" s="13" t="n"/>
      <c r="D168" s="13" t="n"/>
      <c r="E168" s="13" t="n"/>
      <c r="F168" s="13" t="n"/>
      <c r="G168" s="14" t="n"/>
      <c r="H168" s="14" t="n"/>
      <c r="I168" s="14" t="n"/>
      <c r="J168" s="15" t="n"/>
      <c r="K168" s="14" t="n"/>
      <c r="L168" s="13" t="n"/>
      <c r="M168" s="16">
        <f>IF(OR(E168="",G168="",H168="",K168="",G168=H168),"",IF(E168="Mua",(K168-G168)/(G168-H168),IF(E168="Bán",(G168-K168)/(H168-G168),"")))</f>
        <v/>
      </c>
      <c r="N168" s="15" t="n"/>
      <c r="O168" s="16">
        <f>IF(M168="","",M168-IF(N168="",0,N168))</f>
        <v/>
      </c>
      <c r="P168" s="13" t="n"/>
      <c r="Q168" s="17" t="n"/>
      <c r="R168" s="13" t="n"/>
      <c r="S168" s="18">
        <f>IF(O168="","",IF(O168&lt;0,IF(ISNUMBER(S167),S167,0)+1,0))</f>
        <v/>
      </c>
    </row>
    <row r="169">
      <c r="A169" s="11" t="n"/>
      <c r="B169" s="12" t="n"/>
      <c r="C169" s="13" t="n"/>
      <c r="D169" s="13" t="n"/>
      <c r="E169" s="13" t="n"/>
      <c r="F169" s="13" t="n"/>
      <c r="G169" s="14" t="n"/>
      <c r="H169" s="14" t="n"/>
      <c r="I169" s="14" t="n"/>
      <c r="J169" s="15" t="n"/>
      <c r="K169" s="14" t="n"/>
      <c r="L169" s="13" t="n"/>
      <c r="M169" s="16">
        <f>IF(OR(E169="",G169="",H169="",K169="",G169=H169),"",IF(E169="Mua",(K169-G169)/(G169-H169),IF(E169="Bán",(G169-K169)/(H169-G169),"")))</f>
        <v/>
      </c>
      <c r="N169" s="15" t="n"/>
      <c r="O169" s="16">
        <f>IF(M169="","",M169-IF(N169="",0,N169))</f>
        <v/>
      </c>
      <c r="P169" s="13" t="n"/>
      <c r="Q169" s="17" t="n"/>
      <c r="R169" s="13" t="n"/>
      <c r="S169" s="18">
        <f>IF(O169="","",IF(O169&lt;0,IF(ISNUMBER(S168),S168,0)+1,0))</f>
        <v/>
      </c>
    </row>
    <row r="170">
      <c r="A170" s="11" t="n"/>
      <c r="B170" s="12" t="n"/>
      <c r="C170" s="13" t="n"/>
      <c r="D170" s="13" t="n"/>
      <c r="E170" s="13" t="n"/>
      <c r="F170" s="13" t="n"/>
      <c r="G170" s="14" t="n"/>
      <c r="H170" s="14" t="n"/>
      <c r="I170" s="14" t="n"/>
      <c r="J170" s="15" t="n"/>
      <c r="K170" s="14" t="n"/>
      <c r="L170" s="13" t="n"/>
      <c r="M170" s="16">
        <f>IF(OR(E170="",G170="",H170="",K170="",G170=H170),"",IF(E170="Mua",(K170-G170)/(G170-H170),IF(E170="Bán",(G170-K170)/(H170-G170),"")))</f>
        <v/>
      </c>
      <c r="N170" s="15" t="n"/>
      <c r="O170" s="16">
        <f>IF(M170="","",M170-IF(N170="",0,N170))</f>
        <v/>
      </c>
      <c r="P170" s="13" t="n"/>
      <c r="Q170" s="17" t="n"/>
      <c r="R170" s="13" t="n"/>
      <c r="S170" s="18">
        <f>IF(O170="","",IF(O170&lt;0,IF(ISNUMBER(S169),S169,0)+1,0))</f>
        <v/>
      </c>
    </row>
    <row r="171">
      <c r="A171" s="11" t="n"/>
      <c r="B171" s="12" t="n"/>
      <c r="C171" s="13" t="n"/>
      <c r="D171" s="13" t="n"/>
      <c r="E171" s="13" t="n"/>
      <c r="F171" s="13" t="n"/>
      <c r="G171" s="14" t="n"/>
      <c r="H171" s="14" t="n"/>
      <c r="I171" s="14" t="n"/>
      <c r="J171" s="15" t="n"/>
      <c r="K171" s="14" t="n"/>
      <c r="L171" s="13" t="n"/>
      <c r="M171" s="16">
        <f>IF(OR(E171="",G171="",H171="",K171="",G171=H171),"",IF(E171="Mua",(K171-G171)/(G171-H171),IF(E171="Bán",(G171-K171)/(H171-G171),"")))</f>
        <v/>
      </c>
      <c r="N171" s="15" t="n"/>
      <c r="O171" s="16">
        <f>IF(M171="","",M171-IF(N171="",0,N171))</f>
        <v/>
      </c>
      <c r="P171" s="13" t="n"/>
      <c r="Q171" s="17" t="n"/>
      <c r="R171" s="13" t="n"/>
      <c r="S171" s="18">
        <f>IF(O171="","",IF(O171&lt;0,IF(ISNUMBER(S170),S170,0)+1,0))</f>
        <v/>
      </c>
    </row>
    <row r="172">
      <c r="A172" s="11" t="n"/>
      <c r="B172" s="12" t="n"/>
      <c r="C172" s="13" t="n"/>
      <c r="D172" s="13" t="n"/>
      <c r="E172" s="13" t="n"/>
      <c r="F172" s="13" t="n"/>
      <c r="G172" s="14" t="n"/>
      <c r="H172" s="14" t="n"/>
      <c r="I172" s="14" t="n"/>
      <c r="J172" s="15" t="n"/>
      <c r="K172" s="14" t="n"/>
      <c r="L172" s="13" t="n"/>
      <c r="M172" s="16">
        <f>IF(OR(E172="",G172="",H172="",K172="",G172=H172),"",IF(E172="Mua",(K172-G172)/(G172-H172),IF(E172="Bán",(G172-K172)/(H172-G172),"")))</f>
        <v/>
      </c>
      <c r="N172" s="15" t="n"/>
      <c r="O172" s="16">
        <f>IF(M172="","",M172-IF(N172="",0,N172))</f>
        <v/>
      </c>
      <c r="P172" s="13" t="n"/>
      <c r="Q172" s="17" t="n"/>
      <c r="R172" s="13" t="n"/>
      <c r="S172" s="18">
        <f>IF(O172="","",IF(O172&lt;0,IF(ISNUMBER(S171),S171,0)+1,0))</f>
        <v/>
      </c>
    </row>
    <row r="173">
      <c r="A173" s="11" t="n"/>
      <c r="B173" s="12" t="n"/>
      <c r="C173" s="13" t="n"/>
      <c r="D173" s="13" t="n"/>
      <c r="E173" s="13" t="n"/>
      <c r="F173" s="13" t="n"/>
      <c r="G173" s="14" t="n"/>
      <c r="H173" s="14" t="n"/>
      <c r="I173" s="14" t="n"/>
      <c r="J173" s="15" t="n"/>
      <c r="K173" s="14" t="n"/>
      <c r="L173" s="13" t="n"/>
      <c r="M173" s="16">
        <f>IF(OR(E173="",G173="",H173="",K173="",G173=H173),"",IF(E173="Mua",(K173-G173)/(G173-H173),IF(E173="Bán",(G173-K173)/(H173-G173),"")))</f>
        <v/>
      </c>
      <c r="N173" s="15" t="n"/>
      <c r="O173" s="16">
        <f>IF(M173="","",M173-IF(N173="",0,N173))</f>
        <v/>
      </c>
      <c r="P173" s="13" t="n"/>
      <c r="Q173" s="17" t="n"/>
      <c r="R173" s="13" t="n"/>
      <c r="S173" s="18">
        <f>IF(O173="","",IF(O173&lt;0,IF(ISNUMBER(S172),S172,0)+1,0))</f>
        <v/>
      </c>
    </row>
    <row r="174">
      <c r="A174" s="11" t="n"/>
      <c r="B174" s="12" t="n"/>
      <c r="C174" s="13" t="n"/>
      <c r="D174" s="13" t="n"/>
      <c r="E174" s="13" t="n"/>
      <c r="F174" s="13" t="n"/>
      <c r="G174" s="14" t="n"/>
      <c r="H174" s="14" t="n"/>
      <c r="I174" s="14" t="n"/>
      <c r="J174" s="15" t="n"/>
      <c r="K174" s="14" t="n"/>
      <c r="L174" s="13" t="n"/>
      <c r="M174" s="16">
        <f>IF(OR(E174="",G174="",H174="",K174="",G174=H174),"",IF(E174="Mua",(K174-G174)/(G174-H174),IF(E174="Bán",(G174-K174)/(H174-G174),"")))</f>
        <v/>
      </c>
      <c r="N174" s="15" t="n"/>
      <c r="O174" s="16">
        <f>IF(M174="","",M174-IF(N174="",0,N174))</f>
        <v/>
      </c>
      <c r="P174" s="13" t="n"/>
      <c r="Q174" s="17" t="n"/>
      <c r="R174" s="13" t="n"/>
      <c r="S174" s="18">
        <f>IF(O174="","",IF(O174&lt;0,IF(ISNUMBER(S173),S173,0)+1,0))</f>
        <v/>
      </c>
    </row>
    <row r="175">
      <c r="A175" s="11" t="n"/>
      <c r="B175" s="12" t="n"/>
      <c r="C175" s="13" t="n"/>
      <c r="D175" s="13" t="n"/>
      <c r="E175" s="13" t="n"/>
      <c r="F175" s="13" t="n"/>
      <c r="G175" s="14" t="n"/>
      <c r="H175" s="14" t="n"/>
      <c r="I175" s="14" t="n"/>
      <c r="J175" s="15" t="n"/>
      <c r="K175" s="14" t="n"/>
      <c r="L175" s="13" t="n"/>
      <c r="M175" s="16">
        <f>IF(OR(E175="",G175="",H175="",K175="",G175=H175),"",IF(E175="Mua",(K175-G175)/(G175-H175),IF(E175="Bán",(G175-K175)/(H175-G175),"")))</f>
        <v/>
      </c>
      <c r="N175" s="15" t="n"/>
      <c r="O175" s="16">
        <f>IF(M175="","",M175-IF(N175="",0,N175))</f>
        <v/>
      </c>
      <c r="P175" s="13" t="n"/>
      <c r="Q175" s="17" t="n"/>
      <c r="R175" s="13" t="n"/>
      <c r="S175" s="18">
        <f>IF(O175="","",IF(O175&lt;0,IF(ISNUMBER(S174),S174,0)+1,0))</f>
        <v/>
      </c>
    </row>
    <row r="176">
      <c r="A176" s="11" t="n"/>
      <c r="B176" s="12" t="n"/>
      <c r="C176" s="13" t="n"/>
      <c r="D176" s="13" t="n"/>
      <c r="E176" s="13" t="n"/>
      <c r="F176" s="13" t="n"/>
      <c r="G176" s="14" t="n"/>
      <c r="H176" s="14" t="n"/>
      <c r="I176" s="14" t="n"/>
      <c r="J176" s="15" t="n"/>
      <c r="K176" s="14" t="n"/>
      <c r="L176" s="13" t="n"/>
      <c r="M176" s="16">
        <f>IF(OR(E176="",G176="",H176="",K176="",G176=H176),"",IF(E176="Mua",(K176-G176)/(G176-H176),IF(E176="Bán",(G176-K176)/(H176-G176),"")))</f>
        <v/>
      </c>
      <c r="N176" s="15" t="n"/>
      <c r="O176" s="16">
        <f>IF(M176="","",M176-IF(N176="",0,N176))</f>
        <v/>
      </c>
      <c r="P176" s="13" t="n"/>
      <c r="Q176" s="17" t="n"/>
      <c r="R176" s="13" t="n"/>
      <c r="S176" s="18">
        <f>IF(O176="","",IF(O176&lt;0,IF(ISNUMBER(S175),S175,0)+1,0))</f>
        <v/>
      </c>
    </row>
    <row r="177">
      <c r="A177" s="11" t="n"/>
      <c r="B177" s="12" t="n"/>
      <c r="C177" s="13" t="n"/>
      <c r="D177" s="13" t="n"/>
      <c r="E177" s="13" t="n"/>
      <c r="F177" s="13" t="n"/>
      <c r="G177" s="14" t="n"/>
      <c r="H177" s="14" t="n"/>
      <c r="I177" s="14" t="n"/>
      <c r="J177" s="15" t="n"/>
      <c r="K177" s="14" t="n"/>
      <c r="L177" s="13" t="n"/>
      <c r="M177" s="16">
        <f>IF(OR(E177="",G177="",H177="",K177="",G177=H177),"",IF(E177="Mua",(K177-G177)/(G177-H177),IF(E177="Bán",(G177-K177)/(H177-G177),"")))</f>
        <v/>
      </c>
      <c r="N177" s="15" t="n"/>
      <c r="O177" s="16">
        <f>IF(M177="","",M177-IF(N177="",0,N177))</f>
        <v/>
      </c>
      <c r="P177" s="13" t="n"/>
      <c r="Q177" s="17" t="n"/>
      <c r="R177" s="13" t="n"/>
      <c r="S177" s="18">
        <f>IF(O177="","",IF(O177&lt;0,IF(ISNUMBER(S176),S176,0)+1,0))</f>
        <v/>
      </c>
    </row>
    <row r="178">
      <c r="A178" s="11" t="n"/>
      <c r="B178" s="12" t="n"/>
      <c r="C178" s="13" t="n"/>
      <c r="D178" s="13" t="n"/>
      <c r="E178" s="13" t="n"/>
      <c r="F178" s="13" t="n"/>
      <c r="G178" s="14" t="n"/>
      <c r="H178" s="14" t="n"/>
      <c r="I178" s="14" t="n"/>
      <c r="J178" s="15" t="n"/>
      <c r="K178" s="14" t="n"/>
      <c r="L178" s="13" t="n"/>
      <c r="M178" s="16">
        <f>IF(OR(E178="",G178="",H178="",K178="",G178=H178),"",IF(E178="Mua",(K178-G178)/(G178-H178),IF(E178="Bán",(G178-K178)/(H178-G178),"")))</f>
        <v/>
      </c>
      <c r="N178" s="15" t="n"/>
      <c r="O178" s="16">
        <f>IF(M178="","",M178-IF(N178="",0,N178))</f>
        <v/>
      </c>
      <c r="P178" s="13" t="n"/>
      <c r="Q178" s="17" t="n"/>
      <c r="R178" s="13" t="n"/>
      <c r="S178" s="18">
        <f>IF(O178="","",IF(O178&lt;0,IF(ISNUMBER(S177),S177,0)+1,0))</f>
        <v/>
      </c>
    </row>
    <row r="179">
      <c r="A179" s="11" t="n"/>
      <c r="B179" s="12" t="n"/>
      <c r="C179" s="13" t="n"/>
      <c r="D179" s="13" t="n"/>
      <c r="E179" s="13" t="n"/>
      <c r="F179" s="13" t="n"/>
      <c r="G179" s="14" t="n"/>
      <c r="H179" s="14" t="n"/>
      <c r="I179" s="14" t="n"/>
      <c r="J179" s="15" t="n"/>
      <c r="K179" s="14" t="n"/>
      <c r="L179" s="13" t="n"/>
      <c r="M179" s="16">
        <f>IF(OR(E179="",G179="",H179="",K179="",G179=H179),"",IF(E179="Mua",(K179-G179)/(G179-H179),IF(E179="Bán",(G179-K179)/(H179-G179),"")))</f>
        <v/>
      </c>
      <c r="N179" s="15" t="n"/>
      <c r="O179" s="16">
        <f>IF(M179="","",M179-IF(N179="",0,N179))</f>
        <v/>
      </c>
      <c r="P179" s="13" t="n"/>
      <c r="Q179" s="17" t="n"/>
      <c r="R179" s="13" t="n"/>
      <c r="S179" s="18">
        <f>IF(O179="","",IF(O179&lt;0,IF(ISNUMBER(S178),S178,0)+1,0))</f>
        <v/>
      </c>
    </row>
    <row r="180">
      <c r="A180" s="11" t="n"/>
      <c r="B180" s="12" t="n"/>
      <c r="C180" s="13" t="n"/>
      <c r="D180" s="13" t="n"/>
      <c r="E180" s="13" t="n"/>
      <c r="F180" s="13" t="n"/>
      <c r="G180" s="14" t="n"/>
      <c r="H180" s="14" t="n"/>
      <c r="I180" s="14" t="n"/>
      <c r="J180" s="15" t="n"/>
      <c r="K180" s="14" t="n"/>
      <c r="L180" s="13" t="n"/>
      <c r="M180" s="16">
        <f>IF(OR(E180="",G180="",H180="",K180="",G180=H180),"",IF(E180="Mua",(K180-G180)/(G180-H180),IF(E180="Bán",(G180-K180)/(H180-G180),"")))</f>
        <v/>
      </c>
      <c r="N180" s="15" t="n"/>
      <c r="O180" s="16">
        <f>IF(M180="","",M180-IF(N180="",0,N180))</f>
        <v/>
      </c>
      <c r="P180" s="13" t="n"/>
      <c r="Q180" s="17" t="n"/>
      <c r="R180" s="13" t="n"/>
      <c r="S180" s="18">
        <f>IF(O180="","",IF(O180&lt;0,IF(ISNUMBER(S179),S179,0)+1,0))</f>
        <v/>
      </c>
    </row>
    <row r="181">
      <c r="A181" s="11" t="n"/>
      <c r="B181" s="12" t="n"/>
      <c r="C181" s="13" t="n"/>
      <c r="D181" s="13" t="n"/>
      <c r="E181" s="13" t="n"/>
      <c r="F181" s="13" t="n"/>
      <c r="G181" s="14" t="n"/>
      <c r="H181" s="14" t="n"/>
      <c r="I181" s="14" t="n"/>
      <c r="J181" s="15" t="n"/>
      <c r="K181" s="14" t="n"/>
      <c r="L181" s="13" t="n"/>
      <c r="M181" s="16">
        <f>IF(OR(E181="",G181="",H181="",K181="",G181=H181),"",IF(E181="Mua",(K181-G181)/(G181-H181),IF(E181="Bán",(G181-K181)/(H181-G181),"")))</f>
        <v/>
      </c>
      <c r="N181" s="15" t="n"/>
      <c r="O181" s="16">
        <f>IF(M181="","",M181-IF(N181="",0,N181))</f>
        <v/>
      </c>
      <c r="P181" s="13" t="n"/>
      <c r="Q181" s="17" t="n"/>
      <c r="R181" s="13" t="n"/>
      <c r="S181" s="18">
        <f>IF(O181="","",IF(O181&lt;0,IF(ISNUMBER(S180),S180,0)+1,0))</f>
        <v/>
      </c>
    </row>
    <row r="182">
      <c r="A182" s="11" t="n"/>
      <c r="B182" s="12" t="n"/>
      <c r="C182" s="13" t="n"/>
      <c r="D182" s="13" t="n"/>
      <c r="E182" s="13" t="n"/>
      <c r="F182" s="13" t="n"/>
      <c r="G182" s="14" t="n"/>
      <c r="H182" s="14" t="n"/>
      <c r="I182" s="14" t="n"/>
      <c r="J182" s="15" t="n"/>
      <c r="K182" s="14" t="n"/>
      <c r="L182" s="13" t="n"/>
      <c r="M182" s="16">
        <f>IF(OR(E182="",G182="",H182="",K182="",G182=H182),"",IF(E182="Mua",(K182-G182)/(G182-H182),IF(E182="Bán",(G182-K182)/(H182-G182),"")))</f>
        <v/>
      </c>
      <c r="N182" s="15" t="n"/>
      <c r="O182" s="16">
        <f>IF(M182="","",M182-IF(N182="",0,N182))</f>
        <v/>
      </c>
      <c r="P182" s="13" t="n"/>
      <c r="Q182" s="17" t="n"/>
      <c r="R182" s="13" t="n"/>
      <c r="S182" s="18">
        <f>IF(O182="","",IF(O182&lt;0,IF(ISNUMBER(S181),S181,0)+1,0))</f>
        <v/>
      </c>
    </row>
    <row r="183">
      <c r="A183" s="11" t="n"/>
      <c r="B183" s="12" t="n"/>
      <c r="C183" s="13" t="n"/>
      <c r="D183" s="13" t="n"/>
      <c r="E183" s="13" t="n"/>
      <c r="F183" s="13" t="n"/>
      <c r="G183" s="14" t="n"/>
      <c r="H183" s="14" t="n"/>
      <c r="I183" s="14" t="n"/>
      <c r="J183" s="15" t="n"/>
      <c r="K183" s="14" t="n"/>
      <c r="L183" s="13" t="n"/>
      <c r="M183" s="16">
        <f>IF(OR(E183="",G183="",H183="",K183="",G183=H183),"",IF(E183="Mua",(K183-G183)/(G183-H183),IF(E183="Bán",(G183-K183)/(H183-G183),"")))</f>
        <v/>
      </c>
      <c r="N183" s="15" t="n"/>
      <c r="O183" s="16">
        <f>IF(M183="","",M183-IF(N183="",0,N183))</f>
        <v/>
      </c>
      <c r="P183" s="13" t="n"/>
      <c r="Q183" s="17" t="n"/>
      <c r="R183" s="13" t="n"/>
      <c r="S183" s="18">
        <f>IF(O183="","",IF(O183&lt;0,IF(ISNUMBER(S182),S182,0)+1,0))</f>
        <v/>
      </c>
    </row>
    <row r="184">
      <c r="A184" s="11" t="n"/>
      <c r="B184" s="12" t="n"/>
      <c r="C184" s="13" t="n"/>
      <c r="D184" s="13" t="n"/>
      <c r="E184" s="13" t="n"/>
      <c r="F184" s="13" t="n"/>
      <c r="G184" s="14" t="n"/>
      <c r="H184" s="14" t="n"/>
      <c r="I184" s="14" t="n"/>
      <c r="J184" s="15" t="n"/>
      <c r="K184" s="14" t="n"/>
      <c r="L184" s="13" t="n"/>
      <c r="M184" s="16">
        <f>IF(OR(E184="",G184="",H184="",K184="",G184=H184),"",IF(E184="Mua",(K184-G184)/(G184-H184),IF(E184="Bán",(G184-K184)/(H184-G184),"")))</f>
        <v/>
      </c>
      <c r="N184" s="15" t="n"/>
      <c r="O184" s="16">
        <f>IF(M184="","",M184-IF(N184="",0,N184))</f>
        <v/>
      </c>
      <c r="P184" s="13" t="n"/>
      <c r="Q184" s="17" t="n"/>
      <c r="R184" s="13" t="n"/>
      <c r="S184" s="18">
        <f>IF(O184="","",IF(O184&lt;0,IF(ISNUMBER(S183),S183,0)+1,0))</f>
        <v/>
      </c>
    </row>
    <row r="185">
      <c r="A185" s="11" t="n"/>
      <c r="B185" s="12" t="n"/>
      <c r="C185" s="13" t="n"/>
      <c r="D185" s="13" t="n"/>
      <c r="E185" s="13" t="n"/>
      <c r="F185" s="13" t="n"/>
      <c r="G185" s="14" t="n"/>
      <c r="H185" s="14" t="n"/>
      <c r="I185" s="14" t="n"/>
      <c r="J185" s="15" t="n"/>
      <c r="K185" s="14" t="n"/>
      <c r="L185" s="13" t="n"/>
      <c r="M185" s="16">
        <f>IF(OR(E185="",G185="",H185="",K185="",G185=H185),"",IF(E185="Mua",(K185-G185)/(G185-H185),IF(E185="Bán",(G185-K185)/(H185-G185),"")))</f>
        <v/>
      </c>
      <c r="N185" s="15" t="n"/>
      <c r="O185" s="16">
        <f>IF(M185="","",M185-IF(N185="",0,N185))</f>
        <v/>
      </c>
      <c r="P185" s="13" t="n"/>
      <c r="Q185" s="17" t="n"/>
      <c r="R185" s="13" t="n"/>
      <c r="S185" s="18">
        <f>IF(O185="","",IF(O185&lt;0,IF(ISNUMBER(S184),S184,0)+1,0))</f>
        <v/>
      </c>
    </row>
    <row r="186">
      <c r="A186" s="11" t="n"/>
      <c r="B186" s="12" t="n"/>
      <c r="C186" s="13" t="n"/>
      <c r="D186" s="13" t="n"/>
      <c r="E186" s="13" t="n"/>
      <c r="F186" s="13" t="n"/>
      <c r="G186" s="14" t="n"/>
      <c r="H186" s="14" t="n"/>
      <c r="I186" s="14" t="n"/>
      <c r="J186" s="15" t="n"/>
      <c r="K186" s="14" t="n"/>
      <c r="L186" s="13" t="n"/>
      <c r="M186" s="16">
        <f>IF(OR(E186="",G186="",H186="",K186="",G186=H186),"",IF(E186="Mua",(K186-G186)/(G186-H186),IF(E186="Bán",(G186-K186)/(H186-G186),"")))</f>
        <v/>
      </c>
      <c r="N186" s="15" t="n"/>
      <c r="O186" s="16">
        <f>IF(M186="","",M186-IF(N186="",0,N186))</f>
        <v/>
      </c>
      <c r="P186" s="13" t="n"/>
      <c r="Q186" s="17" t="n"/>
      <c r="R186" s="13" t="n"/>
      <c r="S186" s="18">
        <f>IF(O186="","",IF(O186&lt;0,IF(ISNUMBER(S185),S185,0)+1,0))</f>
        <v/>
      </c>
    </row>
    <row r="187">
      <c r="A187" s="11" t="n"/>
      <c r="B187" s="12" t="n"/>
      <c r="C187" s="13" t="n"/>
      <c r="D187" s="13" t="n"/>
      <c r="E187" s="13" t="n"/>
      <c r="F187" s="13" t="n"/>
      <c r="G187" s="14" t="n"/>
      <c r="H187" s="14" t="n"/>
      <c r="I187" s="14" t="n"/>
      <c r="J187" s="15" t="n"/>
      <c r="K187" s="14" t="n"/>
      <c r="L187" s="13" t="n"/>
      <c r="M187" s="16">
        <f>IF(OR(E187="",G187="",H187="",K187="",G187=H187),"",IF(E187="Mua",(K187-G187)/(G187-H187),IF(E187="Bán",(G187-K187)/(H187-G187),"")))</f>
        <v/>
      </c>
      <c r="N187" s="15" t="n"/>
      <c r="O187" s="16">
        <f>IF(M187="","",M187-IF(N187="",0,N187))</f>
        <v/>
      </c>
      <c r="P187" s="13" t="n"/>
      <c r="Q187" s="17" t="n"/>
      <c r="R187" s="13" t="n"/>
      <c r="S187" s="18">
        <f>IF(O187="","",IF(O187&lt;0,IF(ISNUMBER(S186),S186,0)+1,0))</f>
        <v/>
      </c>
    </row>
    <row r="188">
      <c r="A188" s="11" t="n"/>
      <c r="B188" s="12" t="n"/>
      <c r="C188" s="13" t="n"/>
      <c r="D188" s="13" t="n"/>
      <c r="E188" s="13" t="n"/>
      <c r="F188" s="13" t="n"/>
      <c r="G188" s="14" t="n"/>
      <c r="H188" s="14" t="n"/>
      <c r="I188" s="14" t="n"/>
      <c r="J188" s="15" t="n"/>
      <c r="K188" s="14" t="n"/>
      <c r="L188" s="13" t="n"/>
      <c r="M188" s="16">
        <f>IF(OR(E188="",G188="",H188="",K188="",G188=H188),"",IF(E188="Mua",(K188-G188)/(G188-H188),IF(E188="Bán",(G188-K188)/(H188-G188),"")))</f>
        <v/>
      </c>
      <c r="N188" s="15" t="n"/>
      <c r="O188" s="16">
        <f>IF(M188="","",M188-IF(N188="",0,N188))</f>
        <v/>
      </c>
      <c r="P188" s="13" t="n"/>
      <c r="Q188" s="17" t="n"/>
      <c r="R188" s="13" t="n"/>
      <c r="S188" s="18">
        <f>IF(O188="","",IF(O188&lt;0,IF(ISNUMBER(S187),S187,0)+1,0))</f>
        <v/>
      </c>
    </row>
    <row r="189">
      <c r="A189" s="11" t="n"/>
      <c r="B189" s="12" t="n"/>
      <c r="C189" s="13" t="n"/>
      <c r="D189" s="13" t="n"/>
      <c r="E189" s="13" t="n"/>
      <c r="F189" s="13" t="n"/>
      <c r="G189" s="14" t="n"/>
      <c r="H189" s="14" t="n"/>
      <c r="I189" s="14" t="n"/>
      <c r="J189" s="15" t="n"/>
      <c r="K189" s="14" t="n"/>
      <c r="L189" s="13" t="n"/>
      <c r="M189" s="16">
        <f>IF(OR(E189="",G189="",H189="",K189="",G189=H189),"",IF(E189="Mua",(K189-G189)/(G189-H189),IF(E189="Bán",(G189-K189)/(H189-G189),"")))</f>
        <v/>
      </c>
      <c r="N189" s="15" t="n"/>
      <c r="O189" s="16">
        <f>IF(M189="","",M189-IF(N189="",0,N189))</f>
        <v/>
      </c>
      <c r="P189" s="13" t="n"/>
      <c r="Q189" s="17" t="n"/>
      <c r="R189" s="13" t="n"/>
      <c r="S189" s="18">
        <f>IF(O189="","",IF(O189&lt;0,IF(ISNUMBER(S188),S188,0)+1,0))</f>
        <v/>
      </c>
    </row>
    <row r="190">
      <c r="A190" s="11" t="n"/>
      <c r="B190" s="12" t="n"/>
      <c r="C190" s="13" t="n"/>
      <c r="D190" s="13" t="n"/>
      <c r="E190" s="13" t="n"/>
      <c r="F190" s="13" t="n"/>
      <c r="G190" s="14" t="n"/>
      <c r="H190" s="14" t="n"/>
      <c r="I190" s="14" t="n"/>
      <c r="J190" s="15" t="n"/>
      <c r="K190" s="14" t="n"/>
      <c r="L190" s="13" t="n"/>
      <c r="M190" s="16">
        <f>IF(OR(E190="",G190="",H190="",K190="",G190=H190),"",IF(E190="Mua",(K190-G190)/(G190-H190),IF(E190="Bán",(G190-K190)/(H190-G190),"")))</f>
        <v/>
      </c>
      <c r="N190" s="15" t="n"/>
      <c r="O190" s="16">
        <f>IF(M190="","",M190-IF(N190="",0,N190))</f>
        <v/>
      </c>
      <c r="P190" s="13" t="n"/>
      <c r="Q190" s="17" t="n"/>
      <c r="R190" s="13" t="n"/>
      <c r="S190" s="18">
        <f>IF(O190="","",IF(O190&lt;0,IF(ISNUMBER(S189),S189,0)+1,0))</f>
        <v/>
      </c>
    </row>
    <row r="191">
      <c r="A191" s="11" t="n"/>
      <c r="B191" s="12" t="n"/>
      <c r="C191" s="13" t="n"/>
      <c r="D191" s="13" t="n"/>
      <c r="E191" s="13" t="n"/>
      <c r="F191" s="13" t="n"/>
      <c r="G191" s="14" t="n"/>
      <c r="H191" s="14" t="n"/>
      <c r="I191" s="14" t="n"/>
      <c r="J191" s="15" t="n"/>
      <c r="K191" s="14" t="n"/>
      <c r="L191" s="13" t="n"/>
      <c r="M191" s="16">
        <f>IF(OR(E191="",G191="",H191="",K191="",G191=H191),"",IF(E191="Mua",(K191-G191)/(G191-H191),IF(E191="Bán",(G191-K191)/(H191-G191),"")))</f>
        <v/>
      </c>
      <c r="N191" s="15" t="n"/>
      <c r="O191" s="16">
        <f>IF(M191="","",M191-IF(N191="",0,N191))</f>
        <v/>
      </c>
      <c r="P191" s="13" t="n"/>
      <c r="Q191" s="17" t="n"/>
      <c r="R191" s="13" t="n"/>
      <c r="S191" s="18">
        <f>IF(O191="","",IF(O191&lt;0,IF(ISNUMBER(S190),S190,0)+1,0))</f>
        <v/>
      </c>
    </row>
    <row r="192">
      <c r="A192" s="11" t="n"/>
      <c r="B192" s="12" t="n"/>
      <c r="C192" s="13" t="n"/>
      <c r="D192" s="13" t="n"/>
      <c r="E192" s="13" t="n"/>
      <c r="F192" s="13" t="n"/>
      <c r="G192" s="14" t="n"/>
      <c r="H192" s="14" t="n"/>
      <c r="I192" s="14" t="n"/>
      <c r="J192" s="15" t="n"/>
      <c r="K192" s="14" t="n"/>
      <c r="L192" s="13" t="n"/>
      <c r="M192" s="16">
        <f>IF(OR(E192="",G192="",H192="",K192="",G192=H192),"",IF(E192="Mua",(K192-G192)/(G192-H192),IF(E192="Bán",(G192-K192)/(H192-G192),"")))</f>
        <v/>
      </c>
      <c r="N192" s="15" t="n"/>
      <c r="O192" s="16">
        <f>IF(M192="","",M192-IF(N192="",0,N192))</f>
        <v/>
      </c>
      <c r="P192" s="13" t="n"/>
      <c r="Q192" s="17" t="n"/>
      <c r="R192" s="13" t="n"/>
      <c r="S192" s="18">
        <f>IF(O192="","",IF(O192&lt;0,IF(ISNUMBER(S191),S191,0)+1,0))</f>
        <v/>
      </c>
    </row>
    <row r="193">
      <c r="A193" s="11" t="n"/>
      <c r="B193" s="12" t="n"/>
      <c r="C193" s="13" t="n"/>
      <c r="D193" s="13" t="n"/>
      <c r="E193" s="13" t="n"/>
      <c r="F193" s="13" t="n"/>
      <c r="G193" s="14" t="n"/>
      <c r="H193" s="14" t="n"/>
      <c r="I193" s="14" t="n"/>
      <c r="J193" s="15" t="n"/>
      <c r="K193" s="14" t="n"/>
      <c r="L193" s="13" t="n"/>
      <c r="M193" s="16">
        <f>IF(OR(E193="",G193="",H193="",K193="",G193=H193),"",IF(E193="Mua",(K193-G193)/(G193-H193),IF(E193="Bán",(G193-K193)/(H193-G193),"")))</f>
        <v/>
      </c>
      <c r="N193" s="15" t="n"/>
      <c r="O193" s="16">
        <f>IF(M193="","",M193-IF(N193="",0,N193))</f>
        <v/>
      </c>
      <c r="P193" s="13" t="n"/>
      <c r="Q193" s="17" t="n"/>
      <c r="R193" s="13" t="n"/>
      <c r="S193" s="18">
        <f>IF(O193="","",IF(O193&lt;0,IF(ISNUMBER(S192),S192,0)+1,0))</f>
        <v/>
      </c>
    </row>
    <row r="194">
      <c r="A194" s="11" t="n"/>
      <c r="B194" s="12" t="n"/>
      <c r="C194" s="13" t="n"/>
      <c r="D194" s="13" t="n"/>
      <c r="E194" s="13" t="n"/>
      <c r="F194" s="13" t="n"/>
      <c r="G194" s="14" t="n"/>
      <c r="H194" s="14" t="n"/>
      <c r="I194" s="14" t="n"/>
      <c r="J194" s="15" t="n"/>
      <c r="K194" s="14" t="n"/>
      <c r="L194" s="13" t="n"/>
      <c r="M194" s="16">
        <f>IF(OR(E194="",G194="",H194="",K194="",G194=H194),"",IF(E194="Mua",(K194-G194)/(G194-H194),IF(E194="Bán",(G194-K194)/(H194-G194),"")))</f>
        <v/>
      </c>
      <c r="N194" s="15" t="n"/>
      <c r="O194" s="16">
        <f>IF(M194="","",M194-IF(N194="",0,N194))</f>
        <v/>
      </c>
      <c r="P194" s="13" t="n"/>
      <c r="Q194" s="17" t="n"/>
      <c r="R194" s="13" t="n"/>
      <c r="S194" s="18">
        <f>IF(O194="","",IF(O194&lt;0,IF(ISNUMBER(S193),S193,0)+1,0))</f>
        <v/>
      </c>
    </row>
    <row r="195">
      <c r="A195" s="11" t="n"/>
      <c r="B195" s="12" t="n"/>
      <c r="C195" s="13" t="n"/>
      <c r="D195" s="13" t="n"/>
      <c r="E195" s="13" t="n"/>
      <c r="F195" s="13" t="n"/>
      <c r="G195" s="14" t="n"/>
      <c r="H195" s="14" t="n"/>
      <c r="I195" s="14" t="n"/>
      <c r="J195" s="15" t="n"/>
      <c r="K195" s="14" t="n"/>
      <c r="L195" s="13" t="n"/>
      <c r="M195" s="16">
        <f>IF(OR(E195="",G195="",H195="",K195="",G195=H195),"",IF(E195="Mua",(K195-G195)/(G195-H195),IF(E195="Bán",(G195-K195)/(H195-G195),"")))</f>
        <v/>
      </c>
      <c r="N195" s="15" t="n"/>
      <c r="O195" s="16">
        <f>IF(M195="","",M195-IF(N195="",0,N195))</f>
        <v/>
      </c>
      <c r="P195" s="13" t="n"/>
      <c r="Q195" s="17" t="n"/>
      <c r="R195" s="13" t="n"/>
      <c r="S195" s="18">
        <f>IF(O195="","",IF(O195&lt;0,IF(ISNUMBER(S194),S194,0)+1,0))</f>
        <v/>
      </c>
    </row>
    <row r="196">
      <c r="A196" s="11" t="n"/>
      <c r="B196" s="12" t="n"/>
      <c r="C196" s="13" t="n"/>
      <c r="D196" s="13" t="n"/>
      <c r="E196" s="13" t="n"/>
      <c r="F196" s="13" t="n"/>
      <c r="G196" s="14" t="n"/>
      <c r="H196" s="14" t="n"/>
      <c r="I196" s="14" t="n"/>
      <c r="J196" s="15" t="n"/>
      <c r="K196" s="14" t="n"/>
      <c r="L196" s="13" t="n"/>
      <c r="M196" s="16">
        <f>IF(OR(E196="",G196="",H196="",K196="",G196=H196),"",IF(E196="Mua",(K196-G196)/(G196-H196),IF(E196="Bán",(G196-K196)/(H196-G196),"")))</f>
        <v/>
      </c>
      <c r="N196" s="15" t="n"/>
      <c r="O196" s="16">
        <f>IF(M196="","",M196-IF(N196="",0,N196))</f>
        <v/>
      </c>
      <c r="P196" s="13" t="n"/>
      <c r="Q196" s="17" t="n"/>
      <c r="R196" s="13" t="n"/>
      <c r="S196" s="18">
        <f>IF(O196="","",IF(O196&lt;0,IF(ISNUMBER(S195),S195,0)+1,0))</f>
        <v/>
      </c>
    </row>
    <row r="197">
      <c r="A197" s="11" t="n"/>
      <c r="B197" s="12" t="n"/>
      <c r="C197" s="13" t="n"/>
      <c r="D197" s="13" t="n"/>
      <c r="E197" s="13" t="n"/>
      <c r="F197" s="13" t="n"/>
      <c r="G197" s="14" t="n"/>
      <c r="H197" s="14" t="n"/>
      <c r="I197" s="14" t="n"/>
      <c r="J197" s="15" t="n"/>
      <c r="K197" s="14" t="n"/>
      <c r="L197" s="13" t="n"/>
      <c r="M197" s="16">
        <f>IF(OR(E197="",G197="",H197="",K197="",G197=H197),"",IF(E197="Mua",(K197-G197)/(G197-H197),IF(E197="Bán",(G197-K197)/(H197-G197),"")))</f>
        <v/>
      </c>
      <c r="N197" s="15" t="n"/>
      <c r="O197" s="16">
        <f>IF(M197="","",M197-IF(N197="",0,N197))</f>
        <v/>
      </c>
      <c r="P197" s="13" t="n"/>
      <c r="Q197" s="17" t="n"/>
      <c r="R197" s="13" t="n"/>
      <c r="S197" s="18">
        <f>IF(O197="","",IF(O197&lt;0,IF(ISNUMBER(S196),S196,0)+1,0))</f>
        <v/>
      </c>
    </row>
    <row r="198">
      <c r="A198" s="11" t="n"/>
      <c r="B198" s="12" t="n"/>
      <c r="C198" s="13" t="n"/>
      <c r="D198" s="13" t="n"/>
      <c r="E198" s="13" t="n"/>
      <c r="F198" s="13" t="n"/>
      <c r="G198" s="14" t="n"/>
      <c r="H198" s="14" t="n"/>
      <c r="I198" s="14" t="n"/>
      <c r="J198" s="15" t="n"/>
      <c r="K198" s="14" t="n"/>
      <c r="L198" s="13" t="n"/>
      <c r="M198" s="16">
        <f>IF(OR(E198="",G198="",H198="",K198="",G198=H198),"",IF(E198="Mua",(K198-G198)/(G198-H198),IF(E198="Bán",(G198-K198)/(H198-G198),"")))</f>
        <v/>
      </c>
      <c r="N198" s="15" t="n"/>
      <c r="O198" s="16">
        <f>IF(M198="","",M198-IF(N198="",0,N198))</f>
        <v/>
      </c>
      <c r="P198" s="13" t="n"/>
      <c r="Q198" s="17" t="n"/>
      <c r="R198" s="13" t="n"/>
      <c r="S198" s="18">
        <f>IF(O198="","",IF(O198&lt;0,IF(ISNUMBER(S197),S197,0)+1,0))</f>
        <v/>
      </c>
    </row>
    <row r="199">
      <c r="A199" s="11" t="n"/>
      <c r="B199" s="12" t="n"/>
      <c r="C199" s="13" t="n"/>
      <c r="D199" s="13" t="n"/>
      <c r="E199" s="13" t="n"/>
      <c r="F199" s="13" t="n"/>
      <c r="G199" s="14" t="n"/>
      <c r="H199" s="14" t="n"/>
      <c r="I199" s="14" t="n"/>
      <c r="J199" s="15" t="n"/>
      <c r="K199" s="14" t="n"/>
      <c r="L199" s="13" t="n"/>
      <c r="M199" s="16">
        <f>IF(OR(E199="",G199="",H199="",K199="",G199=H199),"",IF(E199="Mua",(K199-G199)/(G199-H199),IF(E199="Bán",(G199-K199)/(H199-G199),"")))</f>
        <v/>
      </c>
      <c r="N199" s="15" t="n"/>
      <c r="O199" s="16">
        <f>IF(M199="","",M199-IF(N199="",0,N199))</f>
        <v/>
      </c>
      <c r="P199" s="13" t="n"/>
      <c r="Q199" s="17" t="n"/>
      <c r="R199" s="13" t="n"/>
      <c r="S199" s="18">
        <f>IF(O199="","",IF(O199&lt;0,IF(ISNUMBER(S198),S198,0)+1,0))</f>
        <v/>
      </c>
    </row>
    <row r="200">
      <c r="A200" s="11" t="n"/>
      <c r="B200" s="12" t="n"/>
      <c r="C200" s="13" t="n"/>
      <c r="D200" s="13" t="n"/>
      <c r="E200" s="13" t="n"/>
      <c r="F200" s="13" t="n"/>
      <c r="G200" s="14" t="n"/>
      <c r="H200" s="14" t="n"/>
      <c r="I200" s="14" t="n"/>
      <c r="J200" s="15" t="n"/>
      <c r="K200" s="14" t="n"/>
      <c r="L200" s="13" t="n"/>
      <c r="M200" s="16">
        <f>IF(OR(E200="",G200="",H200="",K200="",G200=H200),"",IF(E200="Mua",(K200-G200)/(G200-H200),IF(E200="Bán",(G200-K200)/(H200-G200),"")))</f>
        <v/>
      </c>
      <c r="N200" s="15" t="n"/>
      <c r="O200" s="16">
        <f>IF(M200="","",M200-IF(N200="",0,N200))</f>
        <v/>
      </c>
      <c r="P200" s="13" t="n"/>
      <c r="Q200" s="17" t="n"/>
      <c r="R200" s="13" t="n"/>
      <c r="S200" s="18">
        <f>IF(O200="","",IF(O200&lt;0,IF(ISNUMBER(S199),S199,0)+1,0))</f>
        <v/>
      </c>
    </row>
    <row r="201">
      <c r="A201" s="11" t="n"/>
      <c r="B201" s="12" t="n"/>
      <c r="C201" s="13" t="n"/>
      <c r="D201" s="13" t="n"/>
      <c r="E201" s="13" t="n"/>
      <c r="F201" s="13" t="n"/>
      <c r="G201" s="14" t="n"/>
      <c r="H201" s="14" t="n"/>
      <c r="I201" s="14" t="n"/>
      <c r="J201" s="15" t="n"/>
      <c r="K201" s="14" t="n"/>
      <c r="L201" s="13" t="n"/>
      <c r="M201" s="16">
        <f>IF(OR(E201="",G201="",H201="",K201="",G201=H201),"",IF(E201="Mua",(K201-G201)/(G201-H201),IF(E201="Bán",(G201-K201)/(H201-G201),"")))</f>
        <v/>
      </c>
      <c r="N201" s="15" t="n"/>
      <c r="O201" s="16">
        <f>IF(M201="","",M201-IF(N201="",0,N201))</f>
        <v/>
      </c>
      <c r="P201" s="13" t="n"/>
      <c r="Q201" s="17" t="n"/>
      <c r="R201" s="13" t="n"/>
      <c r="S201" s="18">
        <f>IF(O201="","",IF(O201&lt;0,IF(ISNUMBER(S200),S200,0)+1,0))</f>
        <v/>
      </c>
    </row>
    <row r="202">
      <c r="A202" s="11" t="n"/>
      <c r="B202" s="12" t="n"/>
      <c r="C202" s="13" t="n"/>
      <c r="D202" s="13" t="n"/>
      <c r="E202" s="13" t="n"/>
      <c r="F202" s="13" t="n"/>
      <c r="G202" s="14" t="n"/>
      <c r="H202" s="14" t="n"/>
      <c r="I202" s="14" t="n"/>
      <c r="J202" s="15" t="n"/>
      <c r="K202" s="14" t="n"/>
      <c r="L202" s="13" t="n"/>
      <c r="M202" s="16">
        <f>IF(OR(E202="",G202="",H202="",K202="",G202=H202),"",IF(E202="Mua",(K202-G202)/(G202-H202),IF(E202="Bán",(G202-K202)/(H202-G202),"")))</f>
        <v/>
      </c>
      <c r="N202" s="15" t="n"/>
      <c r="O202" s="16">
        <f>IF(M202="","",M202-IF(N202="",0,N202))</f>
        <v/>
      </c>
      <c r="P202" s="13" t="n"/>
      <c r="Q202" s="17" t="n"/>
      <c r="R202" s="13" t="n"/>
      <c r="S202" s="18">
        <f>IF(O202="","",IF(O202&lt;0,IF(ISNUMBER(S201),S201,0)+1,0))</f>
        <v/>
      </c>
    </row>
    <row r="203">
      <c r="A203" s="11" t="n"/>
      <c r="B203" s="12" t="n"/>
      <c r="C203" s="13" t="n"/>
      <c r="D203" s="13" t="n"/>
      <c r="E203" s="13" t="n"/>
      <c r="F203" s="13" t="n"/>
      <c r="G203" s="14" t="n"/>
      <c r="H203" s="14" t="n"/>
      <c r="I203" s="14" t="n"/>
      <c r="J203" s="15" t="n"/>
      <c r="K203" s="14" t="n"/>
      <c r="L203" s="13" t="n"/>
      <c r="M203" s="16">
        <f>IF(OR(E203="",G203="",H203="",K203="",G203=H203),"",IF(E203="Mua",(K203-G203)/(G203-H203),IF(E203="Bán",(G203-K203)/(H203-G203),"")))</f>
        <v/>
      </c>
      <c r="N203" s="15" t="n"/>
      <c r="O203" s="16">
        <f>IF(M203="","",M203-IF(N203="",0,N203))</f>
        <v/>
      </c>
      <c r="P203" s="13" t="n"/>
      <c r="Q203" s="17" t="n"/>
      <c r="R203" s="13" t="n"/>
      <c r="S203" s="18">
        <f>IF(O203="","",IF(O203&lt;0,IF(ISNUMBER(S202),S202,0)+1,0))</f>
        <v/>
      </c>
    </row>
    <row r="204">
      <c r="A204" s="11" t="n"/>
      <c r="B204" s="12" t="n"/>
      <c r="C204" s="13" t="n"/>
      <c r="D204" s="13" t="n"/>
      <c r="E204" s="13" t="n"/>
      <c r="F204" s="13" t="n"/>
      <c r="G204" s="14" t="n"/>
      <c r="H204" s="14" t="n"/>
      <c r="I204" s="14" t="n"/>
      <c r="J204" s="15" t="n"/>
      <c r="K204" s="14" t="n"/>
      <c r="L204" s="13" t="n"/>
      <c r="M204" s="16">
        <f>IF(OR(E204="",G204="",H204="",K204="",G204=H204),"",IF(E204="Mua",(K204-G204)/(G204-H204),IF(E204="Bán",(G204-K204)/(H204-G204),"")))</f>
        <v/>
      </c>
      <c r="N204" s="15" t="n"/>
      <c r="O204" s="16">
        <f>IF(M204="","",M204-IF(N204="",0,N204))</f>
        <v/>
      </c>
      <c r="P204" s="13" t="n"/>
      <c r="Q204" s="17" t="n"/>
      <c r="R204" s="13" t="n"/>
      <c r="S204" s="18">
        <f>IF(O204="","",IF(O204&lt;0,IF(ISNUMBER(S203),S203,0)+1,0))</f>
        <v/>
      </c>
    </row>
    <row r="205">
      <c r="A205" s="11" t="n"/>
      <c r="B205" s="12" t="n"/>
      <c r="C205" s="13" t="n"/>
      <c r="D205" s="13" t="n"/>
      <c r="E205" s="13" t="n"/>
      <c r="F205" s="13" t="n"/>
      <c r="G205" s="14" t="n"/>
      <c r="H205" s="14" t="n"/>
      <c r="I205" s="14" t="n"/>
      <c r="J205" s="15" t="n"/>
      <c r="K205" s="14" t="n"/>
      <c r="L205" s="13" t="n"/>
      <c r="M205" s="16">
        <f>IF(OR(E205="",G205="",H205="",K205="",G205=H205),"",IF(E205="Mua",(K205-G205)/(G205-H205),IF(E205="Bán",(G205-K205)/(H205-G205),"")))</f>
        <v/>
      </c>
      <c r="N205" s="15" t="n"/>
      <c r="O205" s="16">
        <f>IF(M205="","",M205-IF(N205="",0,N205))</f>
        <v/>
      </c>
      <c r="P205" s="13" t="n"/>
      <c r="Q205" s="17" t="n"/>
      <c r="R205" s="13" t="n"/>
      <c r="S205" s="18">
        <f>IF(O205="","",IF(O205&lt;0,IF(ISNUMBER(S204),S204,0)+1,0))</f>
        <v/>
      </c>
    </row>
    <row r="206">
      <c r="A206" s="11" t="n"/>
      <c r="B206" s="12" t="n"/>
      <c r="C206" s="13" t="n"/>
      <c r="D206" s="13" t="n"/>
      <c r="E206" s="13" t="n"/>
      <c r="F206" s="13" t="n"/>
      <c r="G206" s="14" t="n"/>
      <c r="H206" s="14" t="n"/>
      <c r="I206" s="14" t="n"/>
      <c r="J206" s="15" t="n"/>
      <c r="K206" s="14" t="n"/>
      <c r="L206" s="13" t="n"/>
      <c r="M206" s="16">
        <f>IF(OR(E206="",G206="",H206="",K206="",G206=H206),"",IF(E206="Mua",(K206-G206)/(G206-H206),IF(E206="Bán",(G206-K206)/(H206-G206),"")))</f>
        <v/>
      </c>
      <c r="N206" s="15" t="n"/>
      <c r="O206" s="16">
        <f>IF(M206="","",M206-IF(N206="",0,N206))</f>
        <v/>
      </c>
      <c r="P206" s="13" t="n"/>
      <c r="Q206" s="17" t="n"/>
      <c r="R206" s="13" t="n"/>
      <c r="S206" s="18">
        <f>IF(O206="","",IF(O206&lt;0,IF(ISNUMBER(S205),S205,0)+1,0))</f>
        <v/>
      </c>
    </row>
    <row r="207">
      <c r="A207" s="11" t="n"/>
      <c r="B207" s="12" t="n"/>
      <c r="C207" s="13" t="n"/>
      <c r="D207" s="13" t="n"/>
      <c r="E207" s="13" t="n"/>
      <c r="F207" s="13" t="n"/>
      <c r="G207" s="14" t="n"/>
      <c r="H207" s="14" t="n"/>
      <c r="I207" s="14" t="n"/>
      <c r="J207" s="15" t="n"/>
      <c r="K207" s="14" t="n"/>
      <c r="L207" s="13" t="n"/>
      <c r="M207" s="16">
        <f>IF(OR(E207="",G207="",H207="",K207="",G207=H207),"",IF(E207="Mua",(K207-G207)/(G207-H207),IF(E207="Bán",(G207-K207)/(H207-G207),"")))</f>
        <v/>
      </c>
      <c r="N207" s="15" t="n"/>
      <c r="O207" s="16">
        <f>IF(M207="","",M207-IF(N207="",0,N207))</f>
        <v/>
      </c>
      <c r="P207" s="13" t="n"/>
      <c r="Q207" s="17" t="n"/>
      <c r="R207" s="13" t="n"/>
      <c r="S207" s="18">
        <f>IF(O207="","",IF(O207&lt;0,IF(ISNUMBER(S206),S206,0)+1,0))</f>
        <v/>
      </c>
    </row>
    <row r="208">
      <c r="A208" s="11" t="n"/>
      <c r="B208" s="12" t="n"/>
      <c r="C208" s="13" t="n"/>
      <c r="D208" s="13" t="n"/>
      <c r="E208" s="13" t="n"/>
      <c r="F208" s="13" t="n"/>
      <c r="G208" s="14" t="n"/>
      <c r="H208" s="14" t="n"/>
      <c r="I208" s="14" t="n"/>
      <c r="J208" s="15" t="n"/>
      <c r="K208" s="14" t="n"/>
      <c r="L208" s="13" t="n"/>
      <c r="M208" s="16">
        <f>IF(OR(E208="",G208="",H208="",K208="",G208=H208),"",IF(E208="Mua",(K208-G208)/(G208-H208),IF(E208="Bán",(G208-K208)/(H208-G208),"")))</f>
        <v/>
      </c>
      <c r="N208" s="15" t="n"/>
      <c r="O208" s="16">
        <f>IF(M208="","",M208-IF(N208="",0,N208))</f>
        <v/>
      </c>
      <c r="P208" s="13" t="n"/>
      <c r="Q208" s="17" t="n"/>
      <c r="R208" s="13" t="n"/>
      <c r="S208" s="18">
        <f>IF(O208="","",IF(O208&lt;0,IF(ISNUMBER(S207),S207,0)+1,0))</f>
        <v/>
      </c>
    </row>
    <row r="209">
      <c r="A209" s="11" t="n"/>
      <c r="B209" s="12" t="n"/>
      <c r="C209" s="13" t="n"/>
      <c r="D209" s="13" t="n"/>
      <c r="E209" s="13" t="n"/>
      <c r="F209" s="13" t="n"/>
      <c r="G209" s="14" t="n"/>
      <c r="H209" s="14" t="n"/>
      <c r="I209" s="14" t="n"/>
      <c r="J209" s="15" t="n"/>
      <c r="K209" s="14" t="n"/>
      <c r="L209" s="13" t="n"/>
      <c r="M209" s="16">
        <f>IF(OR(E209="",G209="",H209="",K209="",G209=H209),"",IF(E209="Mua",(K209-G209)/(G209-H209),IF(E209="Bán",(G209-K209)/(H209-G209),"")))</f>
        <v/>
      </c>
      <c r="N209" s="15" t="n"/>
      <c r="O209" s="16">
        <f>IF(M209="","",M209-IF(N209="",0,N209))</f>
        <v/>
      </c>
      <c r="P209" s="13" t="n"/>
      <c r="Q209" s="17" t="n"/>
      <c r="R209" s="13" t="n"/>
      <c r="S209" s="18">
        <f>IF(O209="","",IF(O209&lt;0,IF(ISNUMBER(S208),S208,0)+1,0))</f>
        <v/>
      </c>
    </row>
    <row r="210">
      <c r="A210" s="11" t="n"/>
      <c r="B210" s="12" t="n"/>
      <c r="C210" s="13" t="n"/>
      <c r="D210" s="13" t="n"/>
      <c r="E210" s="13" t="n"/>
      <c r="F210" s="13" t="n"/>
      <c r="G210" s="14" t="n"/>
      <c r="H210" s="14" t="n"/>
      <c r="I210" s="14" t="n"/>
      <c r="J210" s="15" t="n"/>
      <c r="K210" s="14" t="n"/>
      <c r="L210" s="13" t="n"/>
      <c r="M210" s="16">
        <f>IF(OR(E210="",G210="",H210="",K210="",G210=H210),"",IF(E210="Mua",(K210-G210)/(G210-H210),IF(E210="Bán",(G210-K210)/(H210-G210),"")))</f>
        <v/>
      </c>
      <c r="N210" s="15" t="n"/>
      <c r="O210" s="16">
        <f>IF(M210="","",M210-IF(N210="",0,N210))</f>
        <v/>
      </c>
      <c r="P210" s="13" t="n"/>
      <c r="Q210" s="17" t="n"/>
      <c r="R210" s="13" t="n"/>
      <c r="S210" s="18">
        <f>IF(O210="","",IF(O210&lt;0,IF(ISNUMBER(S209),S209,0)+1,0))</f>
        <v/>
      </c>
    </row>
    <row r="211">
      <c r="A211" s="11" t="n"/>
      <c r="B211" s="12" t="n"/>
      <c r="C211" s="13" t="n"/>
      <c r="D211" s="13" t="n"/>
      <c r="E211" s="13" t="n"/>
      <c r="F211" s="13" t="n"/>
      <c r="G211" s="14" t="n"/>
      <c r="H211" s="14" t="n"/>
      <c r="I211" s="14" t="n"/>
      <c r="J211" s="15" t="n"/>
      <c r="K211" s="14" t="n"/>
      <c r="L211" s="13" t="n"/>
      <c r="M211" s="16">
        <f>IF(OR(E211="",G211="",H211="",K211="",G211=H211),"",IF(E211="Mua",(K211-G211)/(G211-H211),IF(E211="Bán",(G211-K211)/(H211-G211),"")))</f>
        <v/>
      </c>
      <c r="N211" s="15" t="n"/>
      <c r="O211" s="16">
        <f>IF(M211="","",M211-IF(N211="",0,N211))</f>
        <v/>
      </c>
      <c r="P211" s="13" t="n"/>
      <c r="Q211" s="17" t="n"/>
      <c r="R211" s="13" t="n"/>
      <c r="S211" s="18">
        <f>IF(O211="","",IF(O211&lt;0,IF(ISNUMBER(S210),S210,0)+1,0))</f>
        <v/>
      </c>
    </row>
    <row r="212">
      <c r="A212" s="11" t="n"/>
      <c r="B212" s="12" t="n"/>
      <c r="C212" s="13" t="n"/>
      <c r="D212" s="13" t="n"/>
      <c r="E212" s="13" t="n"/>
      <c r="F212" s="13" t="n"/>
      <c r="G212" s="14" t="n"/>
      <c r="H212" s="14" t="n"/>
      <c r="I212" s="14" t="n"/>
      <c r="J212" s="15" t="n"/>
      <c r="K212" s="14" t="n"/>
      <c r="L212" s="13" t="n"/>
      <c r="M212" s="16">
        <f>IF(OR(E212="",G212="",H212="",K212="",G212=H212),"",IF(E212="Mua",(K212-G212)/(G212-H212),IF(E212="Bán",(G212-K212)/(H212-G212),"")))</f>
        <v/>
      </c>
      <c r="N212" s="15" t="n"/>
      <c r="O212" s="16">
        <f>IF(M212="","",M212-IF(N212="",0,N212))</f>
        <v/>
      </c>
      <c r="P212" s="13" t="n"/>
      <c r="Q212" s="17" t="n"/>
      <c r="R212" s="13" t="n"/>
      <c r="S212" s="18">
        <f>IF(O212="","",IF(O212&lt;0,IF(ISNUMBER(S211),S211,0)+1,0))</f>
        <v/>
      </c>
    </row>
    <row r="213">
      <c r="A213" s="11" t="n"/>
      <c r="B213" s="12" t="n"/>
      <c r="C213" s="13" t="n"/>
      <c r="D213" s="13" t="n"/>
      <c r="E213" s="13" t="n"/>
      <c r="F213" s="13" t="n"/>
      <c r="G213" s="14" t="n"/>
      <c r="H213" s="14" t="n"/>
      <c r="I213" s="14" t="n"/>
      <c r="J213" s="15" t="n"/>
      <c r="K213" s="14" t="n"/>
      <c r="L213" s="13" t="n"/>
      <c r="M213" s="16">
        <f>IF(OR(E213="",G213="",H213="",K213="",G213=H213),"",IF(E213="Mua",(K213-G213)/(G213-H213),IF(E213="Bán",(G213-K213)/(H213-G213),"")))</f>
        <v/>
      </c>
      <c r="N213" s="15" t="n"/>
      <c r="O213" s="16">
        <f>IF(M213="","",M213-IF(N213="",0,N213))</f>
        <v/>
      </c>
      <c r="P213" s="13" t="n"/>
      <c r="Q213" s="17" t="n"/>
      <c r="R213" s="13" t="n"/>
      <c r="S213" s="18">
        <f>IF(O213="","",IF(O213&lt;0,IF(ISNUMBER(S212),S212,0)+1,0))</f>
        <v/>
      </c>
    </row>
    <row r="214">
      <c r="A214" s="11" t="n"/>
      <c r="B214" s="12" t="n"/>
      <c r="C214" s="13" t="n"/>
      <c r="D214" s="13" t="n"/>
      <c r="E214" s="13" t="n"/>
      <c r="F214" s="13" t="n"/>
      <c r="G214" s="14" t="n"/>
      <c r="H214" s="14" t="n"/>
      <c r="I214" s="14" t="n"/>
      <c r="J214" s="15" t="n"/>
      <c r="K214" s="14" t="n"/>
      <c r="L214" s="13" t="n"/>
      <c r="M214" s="16">
        <f>IF(OR(E214="",G214="",H214="",K214="",G214=H214),"",IF(E214="Mua",(K214-G214)/(G214-H214),IF(E214="Bán",(G214-K214)/(H214-G214),"")))</f>
        <v/>
      </c>
      <c r="N214" s="15" t="n"/>
      <c r="O214" s="16">
        <f>IF(M214="","",M214-IF(N214="",0,N214))</f>
        <v/>
      </c>
      <c r="P214" s="13" t="n"/>
      <c r="Q214" s="17" t="n"/>
      <c r="R214" s="13" t="n"/>
      <c r="S214" s="18">
        <f>IF(O214="","",IF(O214&lt;0,IF(ISNUMBER(S213),S213,0)+1,0))</f>
        <v/>
      </c>
    </row>
    <row r="215">
      <c r="A215" s="11" t="n"/>
      <c r="B215" s="12" t="n"/>
      <c r="C215" s="13" t="n"/>
      <c r="D215" s="13" t="n"/>
      <c r="E215" s="13" t="n"/>
      <c r="F215" s="13" t="n"/>
      <c r="G215" s="14" t="n"/>
      <c r="H215" s="14" t="n"/>
      <c r="I215" s="14" t="n"/>
      <c r="J215" s="15" t="n"/>
      <c r="K215" s="14" t="n"/>
      <c r="L215" s="13" t="n"/>
      <c r="M215" s="16">
        <f>IF(OR(E215="",G215="",H215="",K215="",G215=H215),"",IF(E215="Mua",(K215-G215)/(G215-H215),IF(E215="Bán",(G215-K215)/(H215-G215),"")))</f>
        <v/>
      </c>
      <c r="N215" s="15" t="n"/>
      <c r="O215" s="16">
        <f>IF(M215="","",M215-IF(N215="",0,N215))</f>
        <v/>
      </c>
      <c r="P215" s="13" t="n"/>
      <c r="Q215" s="17" t="n"/>
      <c r="R215" s="13" t="n"/>
      <c r="S215" s="18">
        <f>IF(O215="","",IF(O215&lt;0,IF(ISNUMBER(S214),S214,0)+1,0))</f>
        <v/>
      </c>
    </row>
    <row r="216">
      <c r="A216" s="11" t="n"/>
      <c r="B216" s="12" t="n"/>
      <c r="C216" s="13" t="n"/>
      <c r="D216" s="13" t="n"/>
      <c r="E216" s="13" t="n"/>
      <c r="F216" s="13" t="n"/>
      <c r="G216" s="14" t="n"/>
      <c r="H216" s="14" t="n"/>
      <c r="I216" s="14" t="n"/>
      <c r="J216" s="15" t="n"/>
      <c r="K216" s="14" t="n"/>
      <c r="L216" s="13" t="n"/>
      <c r="M216" s="16">
        <f>IF(OR(E216="",G216="",H216="",K216="",G216=H216),"",IF(E216="Mua",(K216-G216)/(G216-H216),IF(E216="Bán",(G216-K216)/(H216-G216),"")))</f>
        <v/>
      </c>
      <c r="N216" s="15" t="n"/>
      <c r="O216" s="16">
        <f>IF(M216="","",M216-IF(N216="",0,N216))</f>
        <v/>
      </c>
      <c r="P216" s="13" t="n"/>
      <c r="Q216" s="17" t="n"/>
      <c r="R216" s="13" t="n"/>
      <c r="S216" s="18">
        <f>IF(O216="","",IF(O216&lt;0,IF(ISNUMBER(S215),S215,0)+1,0))</f>
        <v/>
      </c>
    </row>
    <row r="217">
      <c r="A217" s="11" t="n"/>
      <c r="B217" s="12" t="n"/>
      <c r="C217" s="13" t="n"/>
      <c r="D217" s="13" t="n"/>
      <c r="E217" s="13" t="n"/>
      <c r="F217" s="13" t="n"/>
      <c r="G217" s="14" t="n"/>
      <c r="H217" s="14" t="n"/>
      <c r="I217" s="14" t="n"/>
      <c r="J217" s="15" t="n"/>
      <c r="K217" s="14" t="n"/>
      <c r="L217" s="13" t="n"/>
      <c r="M217" s="16">
        <f>IF(OR(E217="",G217="",H217="",K217="",G217=H217),"",IF(E217="Mua",(K217-G217)/(G217-H217),IF(E217="Bán",(G217-K217)/(H217-G217),"")))</f>
        <v/>
      </c>
      <c r="N217" s="15" t="n"/>
      <c r="O217" s="16">
        <f>IF(M217="","",M217-IF(N217="",0,N217))</f>
        <v/>
      </c>
      <c r="P217" s="13" t="n"/>
      <c r="Q217" s="17" t="n"/>
      <c r="R217" s="13" t="n"/>
      <c r="S217" s="18">
        <f>IF(O217="","",IF(O217&lt;0,IF(ISNUMBER(S216),S216,0)+1,0))</f>
        <v/>
      </c>
    </row>
    <row r="218">
      <c r="A218" s="11" t="n"/>
      <c r="B218" s="12" t="n"/>
      <c r="C218" s="13" t="n"/>
      <c r="D218" s="13" t="n"/>
      <c r="E218" s="13" t="n"/>
      <c r="F218" s="13" t="n"/>
      <c r="G218" s="14" t="n"/>
      <c r="H218" s="14" t="n"/>
      <c r="I218" s="14" t="n"/>
      <c r="J218" s="15" t="n"/>
      <c r="K218" s="14" t="n"/>
      <c r="L218" s="13" t="n"/>
      <c r="M218" s="16">
        <f>IF(OR(E218="",G218="",H218="",K218="",G218=H218),"",IF(E218="Mua",(K218-G218)/(G218-H218),IF(E218="Bán",(G218-K218)/(H218-G218),"")))</f>
        <v/>
      </c>
      <c r="N218" s="15" t="n"/>
      <c r="O218" s="16">
        <f>IF(M218="","",M218-IF(N218="",0,N218))</f>
        <v/>
      </c>
      <c r="P218" s="13" t="n"/>
      <c r="Q218" s="17" t="n"/>
      <c r="R218" s="13" t="n"/>
      <c r="S218" s="18">
        <f>IF(O218="","",IF(O218&lt;0,IF(ISNUMBER(S217),S217,0)+1,0))</f>
        <v/>
      </c>
    </row>
    <row r="219">
      <c r="A219" s="11" t="n"/>
      <c r="B219" s="12" t="n"/>
      <c r="C219" s="13" t="n"/>
      <c r="D219" s="13" t="n"/>
      <c r="E219" s="13" t="n"/>
      <c r="F219" s="13" t="n"/>
      <c r="G219" s="14" t="n"/>
      <c r="H219" s="14" t="n"/>
      <c r="I219" s="14" t="n"/>
      <c r="J219" s="15" t="n"/>
      <c r="K219" s="14" t="n"/>
      <c r="L219" s="13" t="n"/>
      <c r="M219" s="16">
        <f>IF(OR(E219="",G219="",H219="",K219="",G219=H219),"",IF(E219="Mua",(K219-G219)/(G219-H219),IF(E219="Bán",(G219-K219)/(H219-G219),"")))</f>
        <v/>
      </c>
      <c r="N219" s="15" t="n"/>
      <c r="O219" s="16">
        <f>IF(M219="","",M219-IF(N219="",0,N219))</f>
        <v/>
      </c>
      <c r="P219" s="13" t="n"/>
      <c r="Q219" s="17" t="n"/>
      <c r="R219" s="13" t="n"/>
      <c r="S219" s="18">
        <f>IF(O219="","",IF(O219&lt;0,IF(ISNUMBER(S218),S218,0)+1,0))</f>
        <v/>
      </c>
    </row>
    <row r="220">
      <c r="A220" s="11" t="n"/>
      <c r="B220" s="12" t="n"/>
      <c r="C220" s="13" t="n"/>
      <c r="D220" s="13" t="n"/>
      <c r="E220" s="13" t="n"/>
      <c r="F220" s="13" t="n"/>
      <c r="G220" s="14" t="n"/>
      <c r="H220" s="14" t="n"/>
      <c r="I220" s="14" t="n"/>
      <c r="J220" s="15" t="n"/>
      <c r="K220" s="14" t="n"/>
      <c r="L220" s="13" t="n"/>
      <c r="M220" s="16">
        <f>IF(OR(E220="",G220="",H220="",K220="",G220=H220),"",IF(E220="Mua",(K220-G220)/(G220-H220),IF(E220="Bán",(G220-K220)/(H220-G220),"")))</f>
        <v/>
      </c>
      <c r="N220" s="15" t="n"/>
      <c r="O220" s="16">
        <f>IF(M220="","",M220-IF(N220="",0,N220))</f>
        <v/>
      </c>
      <c r="P220" s="13" t="n"/>
      <c r="Q220" s="17" t="n"/>
      <c r="R220" s="13" t="n"/>
      <c r="S220" s="18">
        <f>IF(O220="","",IF(O220&lt;0,IF(ISNUMBER(S219),S219,0)+1,0))</f>
        <v/>
      </c>
    </row>
    <row r="221">
      <c r="A221" s="11" t="n"/>
      <c r="B221" s="12" t="n"/>
      <c r="C221" s="13" t="n"/>
      <c r="D221" s="13" t="n"/>
      <c r="E221" s="13" t="n"/>
      <c r="F221" s="13" t="n"/>
      <c r="G221" s="14" t="n"/>
      <c r="H221" s="14" t="n"/>
      <c r="I221" s="14" t="n"/>
      <c r="J221" s="15" t="n"/>
      <c r="K221" s="14" t="n"/>
      <c r="L221" s="13" t="n"/>
      <c r="M221" s="16">
        <f>IF(OR(E221="",G221="",H221="",K221="",G221=H221),"",IF(E221="Mua",(K221-G221)/(G221-H221),IF(E221="Bán",(G221-K221)/(H221-G221),"")))</f>
        <v/>
      </c>
      <c r="N221" s="15" t="n"/>
      <c r="O221" s="16">
        <f>IF(M221="","",M221-IF(N221="",0,N221))</f>
        <v/>
      </c>
      <c r="P221" s="13" t="n"/>
      <c r="Q221" s="17" t="n"/>
      <c r="R221" s="13" t="n"/>
      <c r="S221" s="18">
        <f>IF(O221="","",IF(O221&lt;0,IF(ISNUMBER(S220),S220,0)+1,0))</f>
        <v/>
      </c>
    </row>
    <row r="222">
      <c r="A222" s="11" t="n"/>
      <c r="B222" s="12" t="n"/>
      <c r="C222" s="13" t="n"/>
      <c r="D222" s="13" t="n"/>
      <c r="E222" s="13" t="n"/>
      <c r="F222" s="13" t="n"/>
      <c r="G222" s="14" t="n"/>
      <c r="H222" s="14" t="n"/>
      <c r="I222" s="14" t="n"/>
      <c r="J222" s="15" t="n"/>
      <c r="K222" s="14" t="n"/>
      <c r="L222" s="13" t="n"/>
      <c r="M222" s="16">
        <f>IF(OR(E222="",G222="",H222="",K222="",G222=H222),"",IF(E222="Mua",(K222-G222)/(G222-H222),IF(E222="Bán",(G222-K222)/(H222-G222),"")))</f>
        <v/>
      </c>
      <c r="N222" s="15" t="n"/>
      <c r="O222" s="16">
        <f>IF(M222="","",M222-IF(N222="",0,N222))</f>
        <v/>
      </c>
      <c r="P222" s="13" t="n"/>
      <c r="Q222" s="17" t="n"/>
      <c r="R222" s="13" t="n"/>
      <c r="S222" s="18">
        <f>IF(O222="","",IF(O222&lt;0,IF(ISNUMBER(S221),S221,0)+1,0))</f>
        <v/>
      </c>
    </row>
    <row r="223">
      <c r="A223" s="11" t="n"/>
      <c r="B223" s="12" t="n"/>
      <c r="C223" s="13" t="n"/>
      <c r="D223" s="13" t="n"/>
      <c r="E223" s="13" t="n"/>
      <c r="F223" s="13" t="n"/>
      <c r="G223" s="14" t="n"/>
      <c r="H223" s="14" t="n"/>
      <c r="I223" s="14" t="n"/>
      <c r="J223" s="15" t="n"/>
      <c r="K223" s="14" t="n"/>
      <c r="L223" s="13" t="n"/>
      <c r="M223" s="16">
        <f>IF(OR(E223="",G223="",H223="",K223="",G223=H223),"",IF(E223="Mua",(K223-G223)/(G223-H223),IF(E223="Bán",(G223-K223)/(H223-G223),"")))</f>
        <v/>
      </c>
      <c r="N223" s="15" t="n"/>
      <c r="O223" s="16">
        <f>IF(M223="","",M223-IF(N223="",0,N223))</f>
        <v/>
      </c>
      <c r="P223" s="13" t="n"/>
      <c r="Q223" s="17" t="n"/>
      <c r="R223" s="13" t="n"/>
      <c r="S223" s="18">
        <f>IF(O223="","",IF(O223&lt;0,IF(ISNUMBER(S222),S222,0)+1,0))</f>
        <v/>
      </c>
    </row>
    <row r="224">
      <c r="A224" s="11" t="n"/>
      <c r="B224" s="12" t="n"/>
      <c r="C224" s="13" t="n"/>
      <c r="D224" s="13" t="n"/>
      <c r="E224" s="13" t="n"/>
      <c r="F224" s="13" t="n"/>
      <c r="G224" s="14" t="n"/>
      <c r="H224" s="14" t="n"/>
      <c r="I224" s="14" t="n"/>
      <c r="J224" s="15" t="n"/>
      <c r="K224" s="14" t="n"/>
      <c r="L224" s="13" t="n"/>
      <c r="M224" s="16">
        <f>IF(OR(E224="",G224="",H224="",K224="",G224=H224),"",IF(E224="Mua",(K224-G224)/(G224-H224),IF(E224="Bán",(G224-K224)/(H224-G224),"")))</f>
        <v/>
      </c>
      <c r="N224" s="15" t="n"/>
      <c r="O224" s="16">
        <f>IF(M224="","",M224-IF(N224="",0,N224))</f>
        <v/>
      </c>
      <c r="P224" s="13" t="n"/>
      <c r="Q224" s="17" t="n"/>
      <c r="R224" s="13" t="n"/>
      <c r="S224" s="18">
        <f>IF(O224="","",IF(O224&lt;0,IF(ISNUMBER(S223),S223,0)+1,0))</f>
        <v/>
      </c>
    </row>
    <row r="225">
      <c r="A225" s="11" t="n"/>
      <c r="B225" s="12" t="n"/>
      <c r="C225" s="13" t="n"/>
      <c r="D225" s="13" t="n"/>
      <c r="E225" s="13" t="n"/>
      <c r="F225" s="13" t="n"/>
      <c r="G225" s="14" t="n"/>
      <c r="H225" s="14" t="n"/>
      <c r="I225" s="14" t="n"/>
      <c r="J225" s="15" t="n"/>
      <c r="K225" s="14" t="n"/>
      <c r="L225" s="13" t="n"/>
      <c r="M225" s="16">
        <f>IF(OR(E225="",G225="",H225="",K225="",G225=H225),"",IF(E225="Mua",(K225-G225)/(G225-H225),IF(E225="Bán",(G225-K225)/(H225-G225),"")))</f>
        <v/>
      </c>
      <c r="N225" s="15" t="n"/>
      <c r="O225" s="16">
        <f>IF(M225="","",M225-IF(N225="",0,N225))</f>
        <v/>
      </c>
      <c r="P225" s="13" t="n"/>
      <c r="Q225" s="17" t="n"/>
      <c r="R225" s="13" t="n"/>
      <c r="S225" s="18">
        <f>IF(O225="","",IF(O225&lt;0,IF(ISNUMBER(S224),S224,0)+1,0))</f>
        <v/>
      </c>
    </row>
    <row r="226">
      <c r="A226" s="11" t="n"/>
      <c r="B226" s="12" t="n"/>
      <c r="C226" s="13" t="n"/>
      <c r="D226" s="13" t="n"/>
      <c r="E226" s="13" t="n"/>
      <c r="F226" s="13" t="n"/>
      <c r="G226" s="14" t="n"/>
      <c r="H226" s="14" t="n"/>
      <c r="I226" s="14" t="n"/>
      <c r="J226" s="15" t="n"/>
      <c r="K226" s="14" t="n"/>
      <c r="L226" s="13" t="n"/>
      <c r="M226" s="16">
        <f>IF(OR(E226="",G226="",H226="",K226="",G226=H226),"",IF(E226="Mua",(K226-G226)/(G226-H226),IF(E226="Bán",(G226-K226)/(H226-G226),"")))</f>
        <v/>
      </c>
      <c r="N226" s="15" t="n"/>
      <c r="O226" s="16">
        <f>IF(M226="","",M226-IF(N226="",0,N226))</f>
        <v/>
      </c>
      <c r="P226" s="13" t="n"/>
      <c r="Q226" s="17" t="n"/>
      <c r="R226" s="13" t="n"/>
      <c r="S226" s="18">
        <f>IF(O226="","",IF(O226&lt;0,IF(ISNUMBER(S225),S225,0)+1,0))</f>
        <v/>
      </c>
    </row>
    <row r="227">
      <c r="A227" s="11" t="n"/>
      <c r="B227" s="12" t="n"/>
      <c r="C227" s="13" t="n"/>
      <c r="D227" s="13" t="n"/>
      <c r="E227" s="13" t="n"/>
      <c r="F227" s="13" t="n"/>
      <c r="G227" s="14" t="n"/>
      <c r="H227" s="14" t="n"/>
      <c r="I227" s="14" t="n"/>
      <c r="J227" s="15" t="n"/>
      <c r="K227" s="14" t="n"/>
      <c r="L227" s="13" t="n"/>
      <c r="M227" s="16">
        <f>IF(OR(E227="",G227="",H227="",K227="",G227=H227),"",IF(E227="Mua",(K227-G227)/(G227-H227),IF(E227="Bán",(G227-K227)/(H227-G227),"")))</f>
        <v/>
      </c>
      <c r="N227" s="15" t="n"/>
      <c r="O227" s="16">
        <f>IF(M227="","",M227-IF(N227="",0,N227))</f>
        <v/>
      </c>
      <c r="P227" s="13" t="n"/>
      <c r="Q227" s="17" t="n"/>
      <c r="R227" s="13" t="n"/>
      <c r="S227" s="18">
        <f>IF(O227="","",IF(O227&lt;0,IF(ISNUMBER(S226),S226,0)+1,0))</f>
        <v/>
      </c>
    </row>
    <row r="228">
      <c r="A228" s="11" t="n"/>
      <c r="B228" s="12" t="n"/>
      <c r="C228" s="13" t="n"/>
      <c r="D228" s="13" t="n"/>
      <c r="E228" s="13" t="n"/>
      <c r="F228" s="13" t="n"/>
      <c r="G228" s="14" t="n"/>
      <c r="H228" s="14" t="n"/>
      <c r="I228" s="14" t="n"/>
      <c r="J228" s="15" t="n"/>
      <c r="K228" s="14" t="n"/>
      <c r="L228" s="13" t="n"/>
      <c r="M228" s="16">
        <f>IF(OR(E228="",G228="",H228="",K228="",G228=H228),"",IF(E228="Mua",(K228-G228)/(G228-H228),IF(E228="Bán",(G228-K228)/(H228-G228),"")))</f>
        <v/>
      </c>
      <c r="N228" s="15" t="n"/>
      <c r="O228" s="16">
        <f>IF(M228="","",M228-IF(N228="",0,N228))</f>
        <v/>
      </c>
      <c r="P228" s="13" t="n"/>
      <c r="Q228" s="17" t="n"/>
      <c r="R228" s="13" t="n"/>
      <c r="S228" s="18">
        <f>IF(O228="","",IF(O228&lt;0,IF(ISNUMBER(S227),S227,0)+1,0))</f>
        <v/>
      </c>
    </row>
    <row r="229">
      <c r="A229" s="11" t="n"/>
      <c r="B229" s="12" t="n"/>
      <c r="C229" s="13" t="n"/>
      <c r="D229" s="13" t="n"/>
      <c r="E229" s="13" t="n"/>
      <c r="F229" s="13" t="n"/>
      <c r="G229" s="14" t="n"/>
      <c r="H229" s="14" t="n"/>
      <c r="I229" s="14" t="n"/>
      <c r="J229" s="15" t="n"/>
      <c r="K229" s="14" t="n"/>
      <c r="L229" s="13" t="n"/>
      <c r="M229" s="16">
        <f>IF(OR(E229="",G229="",H229="",K229="",G229=H229),"",IF(E229="Mua",(K229-G229)/(G229-H229),IF(E229="Bán",(G229-K229)/(H229-G229),"")))</f>
        <v/>
      </c>
      <c r="N229" s="15" t="n"/>
      <c r="O229" s="16">
        <f>IF(M229="","",M229-IF(N229="",0,N229))</f>
        <v/>
      </c>
      <c r="P229" s="13" t="n"/>
      <c r="Q229" s="17" t="n"/>
      <c r="R229" s="13" t="n"/>
      <c r="S229" s="18">
        <f>IF(O229="","",IF(O229&lt;0,IF(ISNUMBER(S228),S228,0)+1,0))</f>
        <v/>
      </c>
    </row>
    <row r="230">
      <c r="A230" s="11" t="n"/>
      <c r="B230" s="12" t="n"/>
      <c r="C230" s="13" t="n"/>
      <c r="D230" s="13" t="n"/>
      <c r="E230" s="13" t="n"/>
      <c r="F230" s="13" t="n"/>
      <c r="G230" s="14" t="n"/>
      <c r="H230" s="14" t="n"/>
      <c r="I230" s="14" t="n"/>
      <c r="J230" s="15" t="n"/>
      <c r="K230" s="14" t="n"/>
      <c r="L230" s="13" t="n"/>
      <c r="M230" s="16">
        <f>IF(OR(E230="",G230="",H230="",K230="",G230=H230),"",IF(E230="Mua",(K230-G230)/(G230-H230),IF(E230="Bán",(G230-K230)/(H230-G230),"")))</f>
        <v/>
      </c>
      <c r="N230" s="15" t="n"/>
      <c r="O230" s="16">
        <f>IF(M230="","",M230-IF(N230="",0,N230))</f>
        <v/>
      </c>
      <c r="P230" s="13" t="n"/>
      <c r="Q230" s="17" t="n"/>
      <c r="R230" s="13" t="n"/>
      <c r="S230" s="18">
        <f>IF(O230="","",IF(O230&lt;0,IF(ISNUMBER(S229),S229,0)+1,0))</f>
        <v/>
      </c>
    </row>
    <row r="231">
      <c r="A231" s="11" t="n"/>
      <c r="B231" s="12" t="n"/>
      <c r="C231" s="13" t="n"/>
      <c r="D231" s="13" t="n"/>
      <c r="E231" s="13" t="n"/>
      <c r="F231" s="13" t="n"/>
      <c r="G231" s="14" t="n"/>
      <c r="H231" s="14" t="n"/>
      <c r="I231" s="14" t="n"/>
      <c r="J231" s="15" t="n"/>
      <c r="K231" s="14" t="n"/>
      <c r="L231" s="13" t="n"/>
      <c r="M231" s="16">
        <f>IF(OR(E231="",G231="",H231="",K231="",G231=H231),"",IF(E231="Mua",(K231-G231)/(G231-H231),IF(E231="Bán",(G231-K231)/(H231-G231),"")))</f>
        <v/>
      </c>
      <c r="N231" s="15" t="n"/>
      <c r="O231" s="16">
        <f>IF(M231="","",M231-IF(N231="",0,N231))</f>
        <v/>
      </c>
      <c r="P231" s="13" t="n"/>
      <c r="Q231" s="17" t="n"/>
      <c r="R231" s="13" t="n"/>
      <c r="S231" s="18">
        <f>IF(O231="","",IF(O231&lt;0,IF(ISNUMBER(S230),S230,0)+1,0))</f>
        <v/>
      </c>
    </row>
    <row r="232">
      <c r="A232" s="11" t="n"/>
      <c r="B232" s="12" t="n"/>
      <c r="C232" s="13" t="n"/>
      <c r="D232" s="13" t="n"/>
      <c r="E232" s="13" t="n"/>
      <c r="F232" s="13" t="n"/>
      <c r="G232" s="14" t="n"/>
      <c r="H232" s="14" t="n"/>
      <c r="I232" s="14" t="n"/>
      <c r="J232" s="15" t="n"/>
      <c r="K232" s="14" t="n"/>
      <c r="L232" s="13" t="n"/>
      <c r="M232" s="16">
        <f>IF(OR(E232="",G232="",H232="",K232="",G232=H232),"",IF(E232="Mua",(K232-G232)/(G232-H232),IF(E232="Bán",(G232-K232)/(H232-G232),"")))</f>
        <v/>
      </c>
      <c r="N232" s="15" t="n"/>
      <c r="O232" s="16">
        <f>IF(M232="","",M232-IF(N232="",0,N232))</f>
        <v/>
      </c>
      <c r="P232" s="13" t="n"/>
      <c r="Q232" s="17" t="n"/>
      <c r="R232" s="13" t="n"/>
      <c r="S232" s="18">
        <f>IF(O232="","",IF(O232&lt;0,IF(ISNUMBER(S231),S231,0)+1,0))</f>
        <v/>
      </c>
    </row>
    <row r="233">
      <c r="A233" s="11" t="n"/>
      <c r="B233" s="12" t="n"/>
      <c r="C233" s="13" t="n"/>
      <c r="D233" s="13" t="n"/>
      <c r="E233" s="13" t="n"/>
      <c r="F233" s="13" t="n"/>
      <c r="G233" s="14" t="n"/>
      <c r="H233" s="14" t="n"/>
      <c r="I233" s="14" t="n"/>
      <c r="J233" s="15" t="n"/>
      <c r="K233" s="14" t="n"/>
      <c r="L233" s="13" t="n"/>
      <c r="M233" s="16">
        <f>IF(OR(E233="",G233="",H233="",K233="",G233=H233),"",IF(E233="Mua",(K233-G233)/(G233-H233),IF(E233="Bán",(G233-K233)/(H233-G233),"")))</f>
        <v/>
      </c>
      <c r="N233" s="15" t="n"/>
      <c r="O233" s="16">
        <f>IF(M233="","",M233-IF(N233="",0,N233))</f>
        <v/>
      </c>
      <c r="P233" s="13" t="n"/>
      <c r="Q233" s="17" t="n"/>
      <c r="R233" s="13" t="n"/>
      <c r="S233" s="18">
        <f>IF(O233="","",IF(O233&lt;0,IF(ISNUMBER(S232),S232,0)+1,0))</f>
        <v/>
      </c>
    </row>
    <row r="234">
      <c r="A234" s="11" t="n"/>
      <c r="B234" s="12" t="n"/>
      <c r="C234" s="13" t="n"/>
      <c r="D234" s="13" t="n"/>
      <c r="E234" s="13" t="n"/>
      <c r="F234" s="13" t="n"/>
      <c r="G234" s="14" t="n"/>
      <c r="H234" s="14" t="n"/>
      <c r="I234" s="14" t="n"/>
      <c r="J234" s="15" t="n"/>
      <c r="K234" s="14" t="n"/>
      <c r="L234" s="13" t="n"/>
      <c r="M234" s="16">
        <f>IF(OR(E234="",G234="",H234="",K234="",G234=H234),"",IF(E234="Mua",(K234-G234)/(G234-H234),IF(E234="Bán",(G234-K234)/(H234-G234),"")))</f>
        <v/>
      </c>
      <c r="N234" s="15" t="n"/>
      <c r="O234" s="16">
        <f>IF(M234="","",M234-IF(N234="",0,N234))</f>
        <v/>
      </c>
      <c r="P234" s="13" t="n"/>
      <c r="Q234" s="17" t="n"/>
      <c r="R234" s="13" t="n"/>
      <c r="S234" s="18">
        <f>IF(O234="","",IF(O234&lt;0,IF(ISNUMBER(S233),S233,0)+1,0))</f>
        <v/>
      </c>
    </row>
    <row r="235">
      <c r="A235" s="11" t="n"/>
      <c r="B235" s="12" t="n"/>
      <c r="C235" s="13" t="n"/>
      <c r="D235" s="13" t="n"/>
      <c r="E235" s="13" t="n"/>
      <c r="F235" s="13" t="n"/>
      <c r="G235" s="14" t="n"/>
      <c r="H235" s="14" t="n"/>
      <c r="I235" s="14" t="n"/>
      <c r="J235" s="15" t="n"/>
      <c r="K235" s="14" t="n"/>
      <c r="L235" s="13" t="n"/>
      <c r="M235" s="16">
        <f>IF(OR(E235="",G235="",H235="",K235="",G235=H235),"",IF(E235="Mua",(K235-G235)/(G235-H235),IF(E235="Bán",(G235-K235)/(H235-G235),"")))</f>
        <v/>
      </c>
      <c r="N235" s="15" t="n"/>
      <c r="O235" s="16">
        <f>IF(M235="","",M235-IF(N235="",0,N235))</f>
        <v/>
      </c>
      <c r="P235" s="13" t="n"/>
      <c r="Q235" s="17" t="n"/>
      <c r="R235" s="13" t="n"/>
      <c r="S235" s="18">
        <f>IF(O235="","",IF(O235&lt;0,IF(ISNUMBER(S234),S234,0)+1,0))</f>
        <v/>
      </c>
    </row>
    <row r="236">
      <c r="A236" s="11" t="n"/>
      <c r="B236" s="12" t="n"/>
      <c r="C236" s="13" t="n"/>
      <c r="D236" s="13" t="n"/>
      <c r="E236" s="13" t="n"/>
      <c r="F236" s="13" t="n"/>
      <c r="G236" s="14" t="n"/>
      <c r="H236" s="14" t="n"/>
      <c r="I236" s="14" t="n"/>
      <c r="J236" s="15" t="n"/>
      <c r="K236" s="14" t="n"/>
      <c r="L236" s="13" t="n"/>
      <c r="M236" s="16">
        <f>IF(OR(E236="",G236="",H236="",K236="",G236=H236),"",IF(E236="Mua",(K236-G236)/(G236-H236),IF(E236="Bán",(G236-K236)/(H236-G236),"")))</f>
        <v/>
      </c>
      <c r="N236" s="15" t="n"/>
      <c r="O236" s="16">
        <f>IF(M236="","",M236-IF(N236="",0,N236))</f>
        <v/>
      </c>
      <c r="P236" s="13" t="n"/>
      <c r="Q236" s="17" t="n"/>
      <c r="R236" s="13" t="n"/>
      <c r="S236" s="18">
        <f>IF(O236="","",IF(O236&lt;0,IF(ISNUMBER(S235),S235,0)+1,0))</f>
        <v/>
      </c>
    </row>
    <row r="237">
      <c r="A237" s="11" t="n"/>
      <c r="B237" s="12" t="n"/>
      <c r="C237" s="13" t="n"/>
      <c r="D237" s="13" t="n"/>
      <c r="E237" s="13" t="n"/>
      <c r="F237" s="13" t="n"/>
      <c r="G237" s="14" t="n"/>
      <c r="H237" s="14" t="n"/>
      <c r="I237" s="14" t="n"/>
      <c r="J237" s="15" t="n"/>
      <c r="K237" s="14" t="n"/>
      <c r="L237" s="13" t="n"/>
      <c r="M237" s="16">
        <f>IF(OR(E237="",G237="",H237="",K237="",G237=H237),"",IF(E237="Mua",(K237-G237)/(G237-H237),IF(E237="Bán",(G237-K237)/(H237-G237),"")))</f>
        <v/>
      </c>
      <c r="N237" s="15" t="n"/>
      <c r="O237" s="16">
        <f>IF(M237="","",M237-IF(N237="",0,N237))</f>
        <v/>
      </c>
      <c r="P237" s="13" t="n"/>
      <c r="Q237" s="17" t="n"/>
      <c r="R237" s="13" t="n"/>
      <c r="S237" s="18">
        <f>IF(O237="","",IF(O237&lt;0,IF(ISNUMBER(S236),S236,0)+1,0))</f>
        <v/>
      </c>
    </row>
    <row r="238">
      <c r="A238" s="11" t="n"/>
      <c r="B238" s="12" t="n"/>
      <c r="C238" s="13" t="n"/>
      <c r="D238" s="13" t="n"/>
      <c r="E238" s="13" t="n"/>
      <c r="F238" s="13" t="n"/>
      <c r="G238" s="14" t="n"/>
      <c r="H238" s="14" t="n"/>
      <c r="I238" s="14" t="n"/>
      <c r="J238" s="15" t="n"/>
      <c r="K238" s="14" t="n"/>
      <c r="L238" s="13" t="n"/>
      <c r="M238" s="16">
        <f>IF(OR(E238="",G238="",H238="",K238="",G238=H238),"",IF(E238="Mua",(K238-G238)/(G238-H238),IF(E238="Bán",(G238-K238)/(H238-G238),"")))</f>
        <v/>
      </c>
      <c r="N238" s="15" t="n"/>
      <c r="O238" s="16">
        <f>IF(M238="","",M238-IF(N238="",0,N238))</f>
        <v/>
      </c>
      <c r="P238" s="13" t="n"/>
      <c r="Q238" s="17" t="n"/>
      <c r="R238" s="13" t="n"/>
      <c r="S238" s="18">
        <f>IF(O238="","",IF(O238&lt;0,IF(ISNUMBER(S237),S237,0)+1,0))</f>
        <v/>
      </c>
    </row>
    <row r="239">
      <c r="A239" s="11" t="n"/>
      <c r="B239" s="12" t="n"/>
      <c r="C239" s="13" t="n"/>
      <c r="D239" s="13" t="n"/>
      <c r="E239" s="13" t="n"/>
      <c r="F239" s="13" t="n"/>
      <c r="G239" s="14" t="n"/>
      <c r="H239" s="14" t="n"/>
      <c r="I239" s="14" t="n"/>
      <c r="J239" s="15" t="n"/>
      <c r="K239" s="14" t="n"/>
      <c r="L239" s="13" t="n"/>
      <c r="M239" s="16">
        <f>IF(OR(E239="",G239="",H239="",K239="",G239=H239),"",IF(E239="Mua",(K239-G239)/(G239-H239),IF(E239="Bán",(G239-K239)/(H239-G239),"")))</f>
        <v/>
      </c>
      <c r="N239" s="15" t="n"/>
      <c r="O239" s="16">
        <f>IF(M239="","",M239-IF(N239="",0,N239))</f>
        <v/>
      </c>
      <c r="P239" s="13" t="n"/>
      <c r="Q239" s="17" t="n"/>
      <c r="R239" s="13" t="n"/>
      <c r="S239" s="18">
        <f>IF(O239="","",IF(O239&lt;0,IF(ISNUMBER(S238),S238,0)+1,0))</f>
        <v/>
      </c>
    </row>
    <row r="240">
      <c r="A240" s="11" t="n"/>
      <c r="B240" s="12" t="n"/>
      <c r="C240" s="13" t="n"/>
      <c r="D240" s="13" t="n"/>
      <c r="E240" s="13" t="n"/>
      <c r="F240" s="13" t="n"/>
      <c r="G240" s="14" t="n"/>
      <c r="H240" s="14" t="n"/>
      <c r="I240" s="14" t="n"/>
      <c r="J240" s="15" t="n"/>
      <c r="K240" s="14" t="n"/>
      <c r="L240" s="13" t="n"/>
      <c r="M240" s="16">
        <f>IF(OR(E240="",G240="",H240="",K240="",G240=H240),"",IF(E240="Mua",(K240-G240)/(G240-H240),IF(E240="Bán",(G240-K240)/(H240-G240),"")))</f>
        <v/>
      </c>
      <c r="N240" s="15" t="n"/>
      <c r="O240" s="16">
        <f>IF(M240="","",M240-IF(N240="",0,N240))</f>
        <v/>
      </c>
      <c r="P240" s="13" t="n"/>
      <c r="Q240" s="17" t="n"/>
      <c r="R240" s="13" t="n"/>
      <c r="S240" s="18">
        <f>IF(O240="","",IF(O240&lt;0,IF(ISNUMBER(S239),S239,0)+1,0))</f>
        <v/>
      </c>
    </row>
    <row r="241">
      <c r="A241" s="11" t="n"/>
      <c r="B241" s="12" t="n"/>
      <c r="C241" s="13" t="n"/>
      <c r="D241" s="13" t="n"/>
      <c r="E241" s="13" t="n"/>
      <c r="F241" s="13" t="n"/>
      <c r="G241" s="14" t="n"/>
      <c r="H241" s="14" t="n"/>
      <c r="I241" s="14" t="n"/>
      <c r="J241" s="15" t="n"/>
      <c r="K241" s="14" t="n"/>
      <c r="L241" s="13" t="n"/>
      <c r="M241" s="16">
        <f>IF(OR(E241="",G241="",H241="",K241="",G241=H241),"",IF(E241="Mua",(K241-G241)/(G241-H241),IF(E241="Bán",(G241-K241)/(H241-G241),"")))</f>
        <v/>
      </c>
      <c r="N241" s="15" t="n"/>
      <c r="O241" s="16">
        <f>IF(M241="","",M241-IF(N241="",0,N241))</f>
        <v/>
      </c>
      <c r="P241" s="13" t="n"/>
      <c r="Q241" s="17" t="n"/>
      <c r="R241" s="13" t="n"/>
      <c r="S241" s="18">
        <f>IF(O241="","",IF(O241&lt;0,IF(ISNUMBER(S240),S240,0)+1,0))</f>
        <v/>
      </c>
    </row>
    <row r="242">
      <c r="A242" s="11" t="n"/>
      <c r="B242" s="12" t="n"/>
      <c r="C242" s="13" t="n"/>
      <c r="D242" s="13" t="n"/>
      <c r="E242" s="13" t="n"/>
      <c r="F242" s="13" t="n"/>
      <c r="G242" s="14" t="n"/>
      <c r="H242" s="14" t="n"/>
      <c r="I242" s="14" t="n"/>
      <c r="J242" s="15" t="n"/>
      <c r="K242" s="14" t="n"/>
      <c r="L242" s="13" t="n"/>
      <c r="M242" s="16">
        <f>IF(OR(E242="",G242="",H242="",K242="",G242=H242),"",IF(E242="Mua",(K242-G242)/(G242-H242),IF(E242="Bán",(G242-K242)/(H242-G242),"")))</f>
        <v/>
      </c>
      <c r="N242" s="15" t="n"/>
      <c r="O242" s="16">
        <f>IF(M242="","",M242-IF(N242="",0,N242))</f>
        <v/>
      </c>
      <c r="P242" s="13" t="n"/>
      <c r="Q242" s="17" t="n"/>
      <c r="R242" s="13" t="n"/>
      <c r="S242" s="18">
        <f>IF(O242="","",IF(O242&lt;0,IF(ISNUMBER(S241),S241,0)+1,0))</f>
        <v/>
      </c>
    </row>
    <row r="243">
      <c r="A243" s="11" t="n"/>
      <c r="B243" s="12" t="n"/>
      <c r="C243" s="13" t="n"/>
      <c r="D243" s="13" t="n"/>
      <c r="E243" s="13" t="n"/>
      <c r="F243" s="13" t="n"/>
      <c r="G243" s="14" t="n"/>
      <c r="H243" s="14" t="n"/>
      <c r="I243" s="14" t="n"/>
      <c r="J243" s="15" t="n"/>
      <c r="K243" s="14" t="n"/>
      <c r="L243" s="13" t="n"/>
      <c r="M243" s="16">
        <f>IF(OR(E243="",G243="",H243="",K243="",G243=H243),"",IF(E243="Mua",(K243-G243)/(G243-H243),IF(E243="Bán",(G243-K243)/(H243-G243),"")))</f>
        <v/>
      </c>
      <c r="N243" s="15" t="n"/>
      <c r="O243" s="16">
        <f>IF(M243="","",M243-IF(N243="",0,N243))</f>
        <v/>
      </c>
      <c r="P243" s="13" t="n"/>
      <c r="Q243" s="17" t="n"/>
      <c r="R243" s="13" t="n"/>
      <c r="S243" s="18">
        <f>IF(O243="","",IF(O243&lt;0,IF(ISNUMBER(S242),S242,0)+1,0))</f>
        <v/>
      </c>
    </row>
    <row r="244">
      <c r="A244" s="11" t="n"/>
      <c r="B244" s="12" t="n"/>
      <c r="C244" s="13" t="n"/>
      <c r="D244" s="13" t="n"/>
      <c r="E244" s="13" t="n"/>
      <c r="F244" s="13" t="n"/>
      <c r="G244" s="14" t="n"/>
      <c r="H244" s="14" t="n"/>
      <c r="I244" s="14" t="n"/>
      <c r="J244" s="15" t="n"/>
      <c r="K244" s="14" t="n"/>
      <c r="L244" s="13" t="n"/>
      <c r="M244" s="16">
        <f>IF(OR(E244="",G244="",H244="",K244="",G244=H244),"",IF(E244="Mua",(K244-G244)/(G244-H244),IF(E244="Bán",(G244-K244)/(H244-G244),"")))</f>
        <v/>
      </c>
      <c r="N244" s="15" t="n"/>
      <c r="O244" s="16">
        <f>IF(M244="","",M244-IF(N244="",0,N244))</f>
        <v/>
      </c>
      <c r="P244" s="13" t="n"/>
      <c r="Q244" s="17" t="n"/>
      <c r="R244" s="13" t="n"/>
      <c r="S244" s="18">
        <f>IF(O244="","",IF(O244&lt;0,IF(ISNUMBER(S243),S243,0)+1,0))</f>
        <v/>
      </c>
    </row>
    <row r="245">
      <c r="A245" s="11" t="n"/>
      <c r="B245" s="12" t="n"/>
      <c r="C245" s="13" t="n"/>
      <c r="D245" s="13" t="n"/>
      <c r="E245" s="13" t="n"/>
      <c r="F245" s="13" t="n"/>
      <c r="G245" s="14" t="n"/>
      <c r="H245" s="14" t="n"/>
      <c r="I245" s="14" t="n"/>
      <c r="J245" s="15" t="n"/>
      <c r="K245" s="14" t="n"/>
      <c r="L245" s="13" t="n"/>
      <c r="M245" s="16">
        <f>IF(OR(E245="",G245="",H245="",K245="",G245=H245),"",IF(E245="Mua",(K245-G245)/(G245-H245),IF(E245="Bán",(G245-K245)/(H245-G245),"")))</f>
        <v/>
      </c>
      <c r="N245" s="15" t="n"/>
      <c r="O245" s="16">
        <f>IF(M245="","",M245-IF(N245="",0,N245))</f>
        <v/>
      </c>
      <c r="P245" s="13" t="n"/>
      <c r="Q245" s="17" t="n"/>
      <c r="R245" s="13" t="n"/>
      <c r="S245" s="18">
        <f>IF(O245="","",IF(O245&lt;0,IF(ISNUMBER(S244),S244,0)+1,0))</f>
        <v/>
      </c>
    </row>
    <row r="246">
      <c r="A246" s="11" t="n"/>
      <c r="B246" s="12" t="n"/>
      <c r="C246" s="13" t="n"/>
      <c r="D246" s="13" t="n"/>
      <c r="E246" s="13" t="n"/>
      <c r="F246" s="13" t="n"/>
      <c r="G246" s="14" t="n"/>
      <c r="H246" s="14" t="n"/>
      <c r="I246" s="14" t="n"/>
      <c r="J246" s="15" t="n"/>
      <c r="K246" s="14" t="n"/>
      <c r="L246" s="13" t="n"/>
      <c r="M246" s="16">
        <f>IF(OR(E246="",G246="",H246="",K246="",G246=H246),"",IF(E246="Mua",(K246-G246)/(G246-H246),IF(E246="Bán",(G246-K246)/(H246-G246),"")))</f>
        <v/>
      </c>
      <c r="N246" s="15" t="n"/>
      <c r="O246" s="16">
        <f>IF(M246="","",M246-IF(N246="",0,N246))</f>
        <v/>
      </c>
      <c r="P246" s="13" t="n"/>
      <c r="Q246" s="17" t="n"/>
      <c r="R246" s="13" t="n"/>
      <c r="S246" s="18">
        <f>IF(O246="","",IF(O246&lt;0,IF(ISNUMBER(S245),S245,0)+1,0))</f>
        <v/>
      </c>
    </row>
    <row r="247">
      <c r="A247" s="11" t="n"/>
      <c r="B247" s="12" t="n"/>
      <c r="C247" s="13" t="n"/>
      <c r="D247" s="13" t="n"/>
      <c r="E247" s="13" t="n"/>
      <c r="F247" s="13" t="n"/>
      <c r="G247" s="14" t="n"/>
      <c r="H247" s="14" t="n"/>
      <c r="I247" s="14" t="n"/>
      <c r="J247" s="15" t="n"/>
      <c r="K247" s="14" t="n"/>
      <c r="L247" s="13" t="n"/>
      <c r="M247" s="16">
        <f>IF(OR(E247="",G247="",H247="",K247="",G247=H247),"",IF(E247="Mua",(K247-G247)/(G247-H247),IF(E247="Bán",(G247-K247)/(H247-G247),"")))</f>
        <v/>
      </c>
      <c r="N247" s="15" t="n"/>
      <c r="O247" s="16">
        <f>IF(M247="","",M247-IF(N247="",0,N247))</f>
        <v/>
      </c>
      <c r="P247" s="13" t="n"/>
      <c r="Q247" s="17" t="n"/>
      <c r="R247" s="13" t="n"/>
      <c r="S247" s="18">
        <f>IF(O247="","",IF(O247&lt;0,IF(ISNUMBER(S246),S246,0)+1,0))</f>
        <v/>
      </c>
    </row>
    <row r="248">
      <c r="A248" s="11" t="n"/>
      <c r="B248" s="12" t="n"/>
      <c r="C248" s="13" t="n"/>
      <c r="D248" s="13" t="n"/>
      <c r="E248" s="13" t="n"/>
      <c r="F248" s="13" t="n"/>
      <c r="G248" s="14" t="n"/>
      <c r="H248" s="14" t="n"/>
      <c r="I248" s="14" t="n"/>
      <c r="J248" s="15" t="n"/>
      <c r="K248" s="14" t="n"/>
      <c r="L248" s="13" t="n"/>
      <c r="M248" s="16">
        <f>IF(OR(E248="",G248="",H248="",K248="",G248=H248),"",IF(E248="Mua",(K248-G248)/(G248-H248),IF(E248="Bán",(G248-K248)/(H248-G248),"")))</f>
        <v/>
      </c>
      <c r="N248" s="15" t="n"/>
      <c r="O248" s="16">
        <f>IF(M248="","",M248-IF(N248="",0,N248))</f>
        <v/>
      </c>
      <c r="P248" s="13" t="n"/>
      <c r="Q248" s="17" t="n"/>
      <c r="R248" s="13" t="n"/>
      <c r="S248" s="18">
        <f>IF(O248="","",IF(O248&lt;0,IF(ISNUMBER(S247),S247,0)+1,0))</f>
        <v/>
      </c>
    </row>
    <row r="249">
      <c r="A249" s="11" t="n"/>
      <c r="B249" s="12" t="n"/>
      <c r="C249" s="13" t="n"/>
      <c r="D249" s="13" t="n"/>
      <c r="E249" s="13" t="n"/>
      <c r="F249" s="13" t="n"/>
      <c r="G249" s="14" t="n"/>
      <c r="H249" s="14" t="n"/>
      <c r="I249" s="14" t="n"/>
      <c r="J249" s="15" t="n"/>
      <c r="K249" s="14" t="n"/>
      <c r="L249" s="13" t="n"/>
      <c r="M249" s="16">
        <f>IF(OR(E249="",G249="",H249="",K249="",G249=H249),"",IF(E249="Mua",(K249-G249)/(G249-H249),IF(E249="Bán",(G249-K249)/(H249-G249),"")))</f>
        <v/>
      </c>
      <c r="N249" s="15" t="n"/>
      <c r="O249" s="16">
        <f>IF(M249="","",M249-IF(N249="",0,N249))</f>
        <v/>
      </c>
      <c r="P249" s="13" t="n"/>
      <c r="Q249" s="17" t="n"/>
      <c r="R249" s="13" t="n"/>
      <c r="S249" s="18">
        <f>IF(O249="","",IF(O249&lt;0,IF(ISNUMBER(S248),S248,0)+1,0))</f>
        <v/>
      </c>
    </row>
    <row r="250">
      <c r="A250" s="11" t="n"/>
      <c r="B250" s="12" t="n"/>
      <c r="C250" s="13" t="n"/>
      <c r="D250" s="13" t="n"/>
      <c r="E250" s="13" t="n"/>
      <c r="F250" s="13" t="n"/>
      <c r="G250" s="14" t="n"/>
      <c r="H250" s="14" t="n"/>
      <c r="I250" s="14" t="n"/>
      <c r="J250" s="15" t="n"/>
      <c r="K250" s="14" t="n"/>
      <c r="L250" s="13" t="n"/>
      <c r="M250" s="16">
        <f>IF(OR(E250="",G250="",H250="",K250="",G250=H250),"",IF(E250="Mua",(K250-G250)/(G250-H250),IF(E250="Bán",(G250-K250)/(H250-G250),"")))</f>
        <v/>
      </c>
      <c r="N250" s="15" t="n"/>
      <c r="O250" s="16">
        <f>IF(M250="","",M250-IF(N250="",0,N250))</f>
        <v/>
      </c>
      <c r="P250" s="13" t="n"/>
      <c r="Q250" s="17" t="n"/>
      <c r="R250" s="13" t="n"/>
      <c r="S250" s="18">
        <f>IF(O250="","",IF(O250&lt;0,IF(ISNUMBER(S249),S249,0)+1,0))</f>
        <v/>
      </c>
    </row>
    <row r="251">
      <c r="A251" s="11" t="n"/>
      <c r="B251" s="12" t="n"/>
      <c r="C251" s="13" t="n"/>
      <c r="D251" s="13" t="n"/>
      <c r="E251" s="13" t="n"/>
      <c r="F251" s="13" t="n"/>
      <c r="G251" s="14" t="n"/>
      <c r="H251" s="14" t="n"/>
      <c r="I251" s="14" t="n"/>
      <c r="J251" s="15" t="n"/>
      <c r="K251" s="14" t="n"/>
      <c r="L251" s="13" t="n"/>
      <c r="M251" s="16">
        <f>IF(OR(E251="",G251="",H251="",K251="",G251=H251),"",IF(E251="Mua",(K251-G251)/(G251-H251),IF(E251="Bán",(G251-K251)/(H251-G251),"")))</f>
        <v/>
      </c>
      <c r="N251" s="15" t="n"/>
      <c r="O251" s="16">
        <f>IF(M251="","",M251-IF(N251="",0,N251))</f>
        <v/>
      </c>
      <c r="P251" s="13" t="n"/>
      <c r="Q251" s="17" t="n"/>
      <c r="R251" s="13" t="n"/>
      <c r="S251" s="18">
        <f>IF(O251="","",IF(O251&lt;0,IF(ISNUMBER(S250),S250,0)+1,0))</f>
        <v/>
      </c>
    </row>
    <row r="252">
      <c r="A252" s="11" t="n"/>
      <c r="B252" s="12" t="n"/>
      <c r="C252" s="13" t="n"/>
      <c r="D252" s="13" t="n"/>
      <c r="E252" s="13" t="n"/>
      <c r="F252" s="13" t="n"/>
      <c r="G252" s="14" t="n"/>
      <c r="H252" s="14" t="n"/>
      <c r="I252" s="14" t="n"/>
      <c r="J252" s="15" t="n"/>
      <c r="K252" s="14" t="n"/>
      <c r="L252" s="13" t="n"/>
      <c r="M252" s="16">
        <f>IF(OR(E252="",G252="",H252="",K252="",G252=H252),"",IF(E252="Mua",(K252-G252)/(G252-H252),IF(E252="Bán",(G252-K252)/(H252-G252),"")))</f>
        <v/>
      </c>
      <c r="N252" s="15" t="n"/>
      <c r="O252" s="16">
        <f>IF(M252="","",M252-IF(N252="",0,N252))</f>
        <v/>
      </c>
      <c r="P252" s="13" t="n"/>
      <c r="Q252" s="17" t="n"/>
      <c r="R252" s="13" t="n"/>
      <c r="S252" s="18">
        <f>IF(O252="","",IF(O252&lt;0,IF(ISNUMBER(S251),S251,0)+1,0))</f>
        <v/>
      </c>
    </row>
    <row r="253">
      <c r="A253" s="11" t="n"/>
      <c r="B253" s="12" t="n"/>
      <c r="C253" s="13" t="n"/>
      <c r="D253" s="13" t="n"/>
      <c r="E253" s="13" t="n"/>
      <c r="F253" s="13" t="n"/>
      <c r="G253" s="14" t="n"/>
      <c r="H253" s="14" t="n"/>
      <c r="I253" s="14" t="n"/>
      <c r="J253" s="15" t="n"/>
      <c r="K253" s="14" t="n"/>
      <c r="L253" s="13" t="n"/>
      <c r="M253" s="16">
        <f>IF(OR(E253="",G253="",H253="",K253="",G253=H253),"",IF(E253="Mua",(K253-G253)/(G253-H253),IF(E253="Bán",(G253-K253)/(H253-G253),"")))</f>
        <v/>
      </c>
      <c r="N253" s="15" t="n"/>
      <c r="O253" s="16">
        <f>IF(M253="","",M253-IF(N253="",0,N253))</f>
        <v/>
      </c>
      <c r="P253" s="13" t="n"/>
      <c r="Q253" s="17" t="n"/>
      <c r="R253" s="13" t="n"/>
      <c r="S253" s="18">
        <f>IF(O253="","",IF(O253&lt;0,IF(ISNUMBER(S252),S252,0)+1,0))</f>
        <v/>
      </c>
    </row>
    <row r="254">
      <c r="A254" s="11" t="n"/>
      <c r="B254" s="12" t="n"/>
      <c r="C254" s="13" t="n"/>
      <c r="D254" s="13" t="n"/>
      <c r="E254" s="13" t="n"/>
      <c r="F254" s="13" t="n"/>
      <c r="G254" s="14" t="n"/>
      <c r="H254" s="14" t="n"/>
      <c r="I254" s="14" t="n"/>
      <c r="J254" s="15" t="n"/>
      <c r="K254" s="14" t="n"/>
      <c r="L254" s="13" t="n"/>
      <c r="M254" s="16">
        <f>IF(OR(E254="",G254="",H254="",K254="",G254=H254),"",IF(E254="Mua",(K254-G254)/(G254-H254),IF(E254="Bán",(G254-K254)/(H254-G254),"")))</f>
        <v/>
      </c>
      <c r="N254" s="15" t="n"/>
      <c r="O254" s="16">
        <f>IF(M254="","",M254-IF(N254="",0,N254))</f>
        <v/>
      </c>
      <c r="P254" s="13" t="n"/>
      <c r="Q254" s="17" t="n"/>
      <c r="R254" s="13" t="n"/>
      <c r="S254" s="18">
        <f>IF(O254="","",IF(O254&lt;0,IF(ISNUMBER(S253),S253,0)+1,0))</f>
        <v/>
      </c>
    </row>
    <row r="255">
      <c r="A255" s="11" t="n"/>
      <c r="B255" s="12" t="n"/>
      <c r="C255" s="13" t="n"/>
      <c r="D255" s="13" t="n"/>
      <c r="E255" s="13" t="n"/>
      <c r="F255" s="13" t="n"/>
      <c r="G255" s="14" t="n"/>
      <c r="H255" s="14" t="n"/>
      <c r="I255" s="14" t="n"/>
      <c r="J255" s="15" t="n"/>
      <c r="K255" s="14" t="n"/>
      <c r="L255" s="13" t="n"/>
      <c r="M255" s="16">
        <f>IF(OR(E255="",G255="",H255="",K255="",G255=H255),"",IF(E255="Mua",(K255-G255)/(G255-H255),IF(E255="Bán",(G255-K255)/(H255-G255),"")))</f>
        <v/>
      </c>
      <c r="N255" s="15" t="n"/>
      <c r="O255" s="16">
        <f>IF(M255="","",M255-IF(N255="",0,N255))</f>
        <v/>
      </c>
      <c r="P255" s="13" t="n"/>
      <c r="Q255" s="17" t="n"/>
      <c r="R255" s="13" t="n"/>
      <c r="S255" s="18">
        <f>IF(O255="","",IF(O255&lt;0,IF(ISNUMBER(S254),S254,0)+1,0))</f>
        <v/>
      </c>
    </row>
    <row r="256">
      <c r="A256" s="11" t="n"/>
      <c r="B256" s="12" t="n"/>
      <c r="C256" s="13" t="n"/>
      <c r="D256" s="13" t="n"/>
      <c r="E256" s="13" t="n"/>
      <c r="F256" s="13" t="n"/>
      <c r="G256" s="14" t="n"/>
      <c r="H256" s="14" t="n"/>
      <c r="I256" s="14" t="n"/>
      <c r="J256" s="15" t="n"/>
      <c r="K256" s="14" t="n"/>
      <c r="L256" s="13" t="n"/>
      <c r="M256" s="16">
        <f>IF(OR(E256="",G256="",H256="",K256="",G256=H256),"",IF(E256="Mua",(K256-G256)/(G256-H256),IF(E256="Bán",(G256-K256)/(H256-G256),"")))</f>
        <v/>
      </c>
      <c r="N256" s="15" t="n"/>
      <c r="O256" s="16">
        <f>IF(M256="","",M256-IF(N256="",0,N256))</f>
        <v/>
      </c>
      <c r="P256" s="13" t="n"/>
      <c r="Q256" s="17" t="n"/>
      <c r="R256" s="13" t="n"/>
      <c r="S256" s="18">
        <f>IF(O256="","",IF(O256&lt;0,IF(ISNUMBER(S255),S255,0)+1,0))</f>
        <v/>
      </c>
    </row>
    <row r="257">
      <c r="A257" s="11" t="n"/>
      <c r="B257" s="12" t="n"/>
      <c r="C257" s="13" t="n"/>
      <c r="D257" s="13" t="n"/>
      <c r="E257" s="13" t="n"/>
      <c r="F257" s="13" t="n"/>
      <c r="G257" s="14" t="n"/>
      <c r="H257" s="14" t="n"/>
      <c r="I257" s="14" t="n"/>
      <c r="J257" s="15" t="n"/>
      <c r="K257" s="14" t="n"/>
      <c r="L257" s="13" t="n"/>
      <c r="M257" s="16">
        <f>IF(OR(E257="",G257="",H257="",K257="",G257=H257),"",IF(E257="Mua",(K257-G257)/(G257-H257),IF(E257="Bán",(G257-K257)/(H257-G257),"")))</f>
        <v/>
      </c>
      <c r="N257" s="15" t="n"/>
      <c r="O257" s="16">
        <f>IF(M257="","",M257-IF(N257="",0,N257))</f>
        <v/>
      </c>
      <c r="P257" s="13" t="n"/>
      <c r="Q257" s="17" t="n"/>
      <c r="R257" s="13" t="n"/>
      <c r="S257" s="18">
        <f>IF(O257="","",IF(O257&lt;0,IF(ISNUMBER(S256),S256,0)+1,0))</f>
        <v/>
      </c>
    </row>
    <row r="258">
      <c r="A258" s="11" t="n"/>
      <c r="B258" s="12" t="n"/>
      <c r="C258" s="13" t="n"/>
      <c r="D258" s="13" t="n"/>
      <c r="E258" s="13" t="n"/>
      <c r="F258" s="13" t="n"/>
      <c r="G258" s="14" t="n"/>
      <c r="H258" s="14" t="n"/>
      <c r="I258" s="14" t="n"/>
      <c r="J258" s="15" t="n"/>
      <c r="K258" s="14" t="n"/>
      <c r="L258" s="13" t="n"/>
      <c r="M258" s="16">
        <f>IF(OR(E258="",G258="",H258="",K258="",G258=H258),"",IF(E258="Mua",(K258-G258)/(G258-H258),IF(E258="Bán",(G258-K258)/(H258-G258),"")))</f>
        <v/>
      </c>
      <c r="N258" s="15" t="n"/>
      <c r="O258" s="16">
        <f>IF(M258="","",M258-IF(N258="",0,N258))</f>
        <v/>
      </c>
      <c r="P258" s="13" t="n"/>
      <c r="Q258" s="17" t="n"/>
      <c r="R258" s="13" t="n"/>
      <c r="S258" s="18">
        <f>IF(O258="","",IF(O258&lt;0,IF(ISNUMBER(S257),S257,0)+1,0))</f>
        <v/>
      </c>
    </row>
    <row r="259">
      <c r="A259" s="11" t="n"/>
      <c r="B259" s="12" t="n"/>
      <c r="C259" s="13" t="n"/>
      <c r="D259" s="13" t="n"/>
      <c r="E259" s="13" t="n"/>
      <c r="F259" s="13" t="n"/>
      <c r="G259" s="14" t="n"/>
      <c r="H259" s="14" t="n"/>
      <c r="I259" s="14" t="n"/>
      <c r="J259" s="15" t="n"/>
      <c r="K259" s="14" t="n"/>
      <c r="L259" s="13" t="n"/>
      <c r="M259" s="16">
        <f>IF(OR(E259="",G259="",H259="",K259="",G259=H259),"",IF(E259="Mua",(K259-G259)/(G259-H259),IF(E259="Bán",(G259-K259)/(H259-G259),"")))</f>
        <v/>
      </c>
      <c r="N259" s="15" t="n"/>
      <c r="O259" s="16">
        <f>IF(M259="","",M259-IF(N259="",0,N259))</f>
        <v/>
      </c>
      <c r="P259" s="13" t="n"/>
      <c r="Q259" s="17" t="n"/>
      <c r="R259" s="13" t="n"/>
      <c r="S259" s="18">
        <f>IF(O259="","",IF(O259&lt;0,IF(ISNUMBER(S258),S258,0)+1,0))</f>
        <v/>
      </c>
    </row>
    <row r="260">
      <c r="A260" s="11" t="n"/>
      <c r="B260" s="12" t="n"/>
      <c r="C260" s="13" t="n"/>
      <c r="D260" s="13" t="n"/>
      <c r="E260" s="13" t="n"/>
      <c r="F260" s="13" t="n"/>
      <c r="G260" s="14" t="n"/>
      <c r="H260" s="14" t="n"/>
      <c r="I260" s="14" t="n"/>
      <c r="J260" s="15" t="n"/>
      <c r="K260" s="14" t="n"/>
      <c r="L260" s="13" t="n"/>
      <c r="M260" s="16">
        <f>IF(OR(E260="",G260="",H260="",K260="",G260=H260),"",IF(E260="Mua",(K260-G260)/(G260-H260),IF(E260="Bán",(G260-K260)/(H260-G260),"")))</f>
        <v/>
      </c>
      <c r="N260" s="15" t="n"/>
      <c r="O260" s="16">
        <f>IF(M260="","",M260-IF(N260="",0,N260))</f>
        <v/>
      </c>
      <c r="P260" s="13" t="n"/>
      <c r="Q260" s="17" t="n"/>
      <c r="R260" s="13" t="n"/>
      <c r="S260" s="18">
        <f>IF(O260="","",IF(O260&lt;0,IF(ISNUMBER(S259),S259,0)+1,0))</f>
        <v/>
      </c>
    </row>
    <row r="261">
      <c r="A261" s="11" t="n"/>
      <c r="B261" s="12" t="n"/>
      <c r="C261" s="13" t="n"/>
      <c r="D261" s="13" t="n"/>
      <c r="E261" s="13" t="n"/>
      <c r="F261" s="13" t="n"/>
      <c r="G261" s="14" t="n"/>
      <c r="H261" s="14" t="n"/>
      <c r="I261" s="14" t="n"/>
      <c r="J261" s="15" t="n"/>
      <c r="K261" s="14" t="n"/>
      <c r="L261" s="13" t="n"/>
      <c r="M261" s="16">
        <f>IF(OR(E261="",G261="",H261="",K261="",G261=H261),"",IF(E261="Mua",(K261-G261)/(G261-H261),IF(E261="Bán",(G261-K261)/(H261-G261),"")))</f>
        <v/>
      </c>
      <c r="N261" s="15" t="n"/>
      <c r="O261" s="16">
        <f>IF(M261="","",M261-IF(N261="",0,N261))</f>
        <v/>
      </c>
      <c r="P261" s="13" t="n"/>
      <c r="Q261" s="17" t="n"/>
      <c r="R261" s="13" t="n"/>
      <c r="S261" s="18">
        <f>IF(O261="","",IF(O261&lt;0,IF(ISNUMBER(S260),S260,0)+1,0))</f>
        <v/>
      </c>
    </row>
    <row r="262">
      <c r="A262" s="11" t="n"/>
      <c r="B262" s="12" t="n"/>
      <c r="C262" s="13" t="n"/>
      <c r="D262" s="13" t="n"/>
      <c r="E262" s="13" t="n"/>
      <c r="F262" s="13" t="n"/>
      <c r="G262" s="14" t="n"/>
      <c r="H262" s="14" t="n"/>
      <c r="I262" s="14" t="n"/>
      <c r="J262" s="15" t="n"/>
      <c r="K262" s="14" t="n"/>
      <c r="L262" s="13" t="n"/>
      <c r="M262" s="16">
        <f>IF(OR(E262="",G262="",H262="",K262="",G262=H262),"",IF(E262="Mua",(K262-G262)/(G262-H262),IF(E262="Bán",(G262-K262)/(H262-G262),"")))</f>
        <v/>
      </c>
      <c r="N262" s="15" t="n"/>
      <c r="O262" s="16">
        <f>IF(M262="","",M262-IF(N262="",0,N262))</f>
        <v/>
      </c>
      <c r="P262" s="13" t="n"/>
      <c r="Q262" s="17" t="n"/>
      <c r="R262" s="13" t="n"/>
      <c r="S262" s="18">
        <f>IF(O262="","",IF(O262&lt;0,IF(ISNUMBER(S261),S261,0)+1,0))</f>
        <v/>
      </c>
    </row>
    <row r="263">
      <c r="A263" s="11" t="n"/>
      <c r="B263" s="12" t="n"/>
      <c r="C263" s="13" t="n"/>
      <c r="D263" s="13" t="n"/>
      <c r="E263" s="13" t="n"/>
      <c r="F263" s="13" t="n"/>
      <c r="G263" s="14" t="n"/>
      <c r="H263" s="14" t="n"/>
      <c r="I263" s="14" t="n"/>
      <c r="J263" s="15" t="n"/>
      <c r="K263" s="14" t="n"/>
      <c r="L263" s="13" t="n"/>
      <c r="M263" s="16">
        <f>IF(OR(E263="",G263="",H263="",K263="",G263=H263),"",IF(E263="Mua",(K263-G263)/(G263-H263),IF(E263="Bán",(G263-K263)/(H263-G263),"")))</f>
        <v/>
      </c>
      <c r="N263" s="15" t="n"/>
      <c r="O263" s="16">
        <f>IF(M263="","",M263-IF(N263="",0,N263))</f>
        <v/>
      </c>
      <c r="P263" s="13" t="n"/>
      <c r="Q263" s="17" t="n"/>
      <c r="R263" s="13" t="n"/>
      <c r="S263" s="18">
        <f>IF(O263="","",IF(O263&lt;0,IF(ISNUMBER(S262),S262,0)+1,0))</f>
        <v/>
      </c>
    </row>
    <row r="264">
      <c r="A264" s="11" t="n"/>
      <c r="B264" s="12" t="n"/>
      <c r="C264" s="13" t="n"/>
      <c r="D264" s="13" t="n"/>
      <c r="E264" s="13" t="n"/>
      <c r="F264" s="13" t="n"/>
      <c r="G264" s="14" t="n"/>
      <c r="H264" s="14" t="n"/>
      <c r="I264" s="14" t="n"/>
      <c r="J264" s="15" t="n"/>
      <c r="K264" s="14" t="n"/>
      <c r="L264" s="13" t="n"/>
      <c r="M264" s="16">
        <f>IF(OR(E264="",G264="",H264="",K264="",G264=H264),"",IF(E264="Mua",(K264-G264)/(G264-H264),IF(E264="Bán",(G264-K264)/(H264-G264),"")))</f>
        <v/>
      </c>
      <c r="N264" s="15" t="n"/>
      <c r="O264" s="16">
        <f>IF(M264="","",M264-IF(N264="",0,N264))</f>
        <v/>
      </c>
      <c r="P264" s="13" t="n"/>
      <c r="Q264" s="17" t="n"/>
      <c r="R264" s="13" t="n"/>
      <c r="S264" s="18">
        <f>IF(O264="","",IF(O264&lt;0,IF(ISNUMBER(S263),S263,0)+1,0))</f>
        <v/>
      </c>
    </row>
    <row r="265">
      <c r="A265" s="11" t="n"/>
      <c r="B265" s="12" t="n"/>
      <c r="C265" s="13" t="n"/>
      <c r="D265" s="13" t="n"/>
      <c r="E265" s="13" t="n"/>
      <c r="F265" s="13" t="n"/>
      <c r="G265" s="14" t="n"/>
      <c r="H265" s="14" t="n"/>
      <c r="I265" s="14" t="n"/>
      <c r="J265" s="15" t="n"/>
      <c r="K265" s="14" t="n"/>
      <c r="L265" s="13" t="n"/>
      <c r="M265" s="16">
        <f>IF(OR(E265="",G265="",H265="",K265="",G265=H265),"",IF(E265="Mua",(K265-G265)/(G265-H265),IF(E265="Bán",(G265-K265)/(H265-G265),"")))</f>
        <v/>
      </c>
      <c r="N265" s="15" t="n"/>
      <c r="O265" s="16">
        <f>IF(M265="","",M265-IF(N265="",0,N265))</f>
        <v/>
      </c>
      <c r="P265" s="13" t="n"/>
      <c r="Q265" s="17" t="n"/>
      <c r="R265" s="13" t="n"/>
      <c r="S265" s="18">
        <f>IF(O265="","",IF(O265&lt;0,IF(ISNUMBER(S264),S264,0)+1,0))</f>
        <v/>
      </c>
    </row>
    <row r="266">
      <c r="A266" s="11" t="n"/>
      <c r="B266" s="12" t="n"/>
      <c r="C266" s="13" t="n"/>
      <c r="D266" s="13" t="n"/>
      <c r="E266" s="13" t="n"/>
      <c r="F266" s="13" t="n"/>
      <c r="G266" s="14" t="n"/>
      <c r="H266" s="14" t="n"/>
      <c r="I266" s="14" t="n"/>
      <c r="J266" s="15" t="n"/>
      <c r="K266" s="14" t="n"/>
      <c r="L266" s="13" t="n"/>
      <c r="M266" s="16">
        <f>IF(OR(E266="",G266="",H266="",K266="",G266=H266),"",IF(E266="Mua",(K266-G266)/(G266-H266),IF(E266="Bán",(G266-K266)/(H266-G266),"")))</f>
        <v/>
      </c>
      <c r="N266" s="15" t="n"/>
      <c r="O266" s="16">
        <f>IF(M266="","",M266-IF(N266="",0,N266))</f>
        <v/>
      </c>
      <c r="P266" s="13" t="n"/>
      <c r="Q266" s="17" t="n"/>
      <c r="R266" s="13" t="n"/>
      <c r="S266" s="18">
        <f>IF(O266="","",IF(O266&lt;0,IF(ISNUMBER(S265),S265,0)+1,0))</f>
        <v/>
      </c>
    </row>
    <row r="267">
      <c r="A267" s="11" t="n"/>
      <c r="B267" s="12" t="n"/>
      <c r="C267" s="13" t="n"/>
      <c r="D267" s="13" t="n"/>
      <c r="E267" s="13" t="n"/>
      <c r="F267" s="13" t="n"/>
      <c r="G267" s="14" t="n"/>
      <c r="H267" s="14" t="n"/>
      <c r="I267" s="14" t="n"/>
      <c r="J267" s="15" t="n"/>
      <c r="K267" s="14" t="n"/>
      <c r="L267" s="13" t="n"/>
      <c r="M267" s="16">
        <f>IF(OR(E267="",G267="",H267="",K267="",G267=H267),"",IF(E267="Mua",(K267-G267)/(G267-H267),IF(E267="Bán",(G267-K267)/(H267-G267),"")))</f>
        <v/>
      </c>
      <c r="N267" s="15" t="n"/>
      <c r="O267" s="16">
        <f>IF(M267="","",M267-IF(N267="",0,N267))</f>
        <v/>
      </c>
      <c r="P267" s="13" t="n"/>
      <c r="Q267" s="17" t="n"/>
      <c r="R267" s="13" t="n"/>
      <c r="S267" s="18">
        <f>IF(O267="","",IF(O267&lt;0,IF(ISNUMBER(S266),S266,0)+1,0))</f>
        <v/>
      </c>
    </row>
    <row r="268">
      <c r="A268" s="11" t="n"/>
      <c r="B268" s="12" t="n"/>
      <c r="C268" s="13" t="n"/>
      <c r="D268" s="13" t="n"/>
      <c r="E268" s="13" t="n"/>
      <c r="F268" s="13" t="n"/>
      <c r="G268" s="14" t="n"/>
      <c r="H268" s="14" t="n"/>
      <c r="I268" s="14" t="n"/>
      <c r="J268" s="15" t="n"/>
      <c r="K268" s="14" t="n"/>
      <c r="L268" s="13" t="n"/>
      <c r="M268" s="16">
        <f>IF(OR(E268="",G268="",H268="",K268="",G268=H268),"",IF(E268="Mua",(K268-G268)/(G268-H268),IF(E268="Bán",(G268-K268)/(H268-G268),"")))</f>
        <v/>
      </c>
      <c r="N268" s="15" t="n"/>
      <c r="O268" s="16">
        <f>IF(M268="","",M268-IF(N268="",0,N268))</f>
        <v/>
      </c>
      <c r="P268" s="13" t="n"/>
      <c r="Q268" s="17" t="n"/>
      <c r="R268" s="13" t="n"/>
      <c r="S268" s="18">
        <f>IF(O268="","",IF(O268&lt;0,IF(ISNUMBER(S267),S267,0)+1,0))</f>
        <v/>
      </c>
    </row>
    <row r="269">
      <c r="A269" s="11" t="n"/>
      <c r="B269" s="12" t="n"/>
      <c r="C269" s="13" t="n"/>
      <c r="D269" s="13" t="n"/>
      <c r="E269" s="13" t="n"/>
      <c r="F269" s="13" t="n"/>
      <c r="G269" s="14" t="n"/>
      <c r="H269" s="14" t="n"/>
      <c r="I269" s="14" t="n"/>
      <c r="J269" s="15" t="n"/>
      <c r="K269" s="14" t="n"/>
      <c r="L269" s="13" t="n"/>
      <c r="M269" s="16">
        <f>IF(OR(E269="",G269="",H269="",K269="",G269=H269),"",IF(E269="Mua",(K269-G269)/(G269-H269),IF(E269="Bán",(G269-K269)/(H269-G269),"")))</f>
        <v/>
      </c>
      <c r="N269" s="15" t="n"/>
      <c r="O269" s="16">
        <f>IF(M269="","",M269-IF(N269="",0,N269))</f>
        <v/>
      </c>
      <c r="P269" s="13" t="n"/>
      <c r="Q269" s="17" t="n"/>
      <c r="R269" s="13" t="n"/>
      <c r="S269" s="18">
        <f>IF(O269="","",IF(O269&lt;0,IF(ISNUMBER(S268),S268,0)+1,0))</f>
        <v/>
      </c>
    </row>
    <row r="270">
      <c r="A270" s="11" t="n"/>
      <c r="B270" s="12" t="n"/>
      <c r="C270" s="13" t="n"/>
      <c r="D270" s="13" t="n"/>
      <c r="E270" s="13" t="n"/>
      <c r="F270" s="13" t="n"/>
      <c r="G270" s="14" t="n"/>
      <c r="H270" s="14" t="n"/>
      <c r="I270" s="14" t="n"/>
      <c r="J270" s="15" t="n"/>
      <c r="K270" s="14" t="n"/>
      <c r="L270" s="13" t="n"/>
      <c r="M270" s="16">
        <f>IF(OR(E270="",G270="",H270="",K270="",G270=H270),"",IF(E270="Mua",(K270-G270)/(G270-H270),IF(E270="Bán",(G270-K270)/(H270-G270),"")))</f>
        <v/>
      </c>
      <c r="N270" s="15" t="n"/>
      <c r="O270" s="16">
        <f>IF(M270="","",M270-IF(N270="",0,N270))</f>
        <v/>
      </c>
      <c r="P270" s="13" t="n"/>
      <c r="Q270" s="17" t="n"/>
      <c r="R270" s="13" t="n"/>
      <c r="S270" s="18">
        <f>IF(O270="","",IF(O270&lt;0,IF(ISNUMBER(S269),S269,0)+1,0))</f>
        <v/>
      </c>
    </row>
    <row r="271">
      <c r="A271" s="11" t="n"/>
      <c r="B271" s="12" t="n"/>
      <c r="C271" s="13" t="n"/>
      <c r="D271" s="13" t="n"/>
      <c r="E271" s="13" t="n"/>
      <c r="F271" s="13" t="n"/>
      <c r="G271" s="14" t="n"/>
      <c r="H271" s="14" t="n"/>
      <c r="I271" s="14" t="n"/>
      <c r="J271" s="15" t="n"/>
      <c r="K271" s="14" t="n"/>
      <c r="L271" s="13" t="n"/>
      <c r="M271" s="16">
        <f>IF(OR(E271="",G271="",H271="",K271="",G271=H271),"",IF(E271="Mua",(K271-G271)/(G271-H271),IF(E271="Bán",(G271-K271)/(H271-G271),"")))</f>
        <v/>
      </c>
      <c r="N271" s="15" t="n"/>
      <c r="O271" s="16">
        <f>IF(M271="","",M271-IF(N271="",0,N271))</f>
        <v/>
      </c>
      <c r="P271" s="13" t="n"/>
      <c r="Q271" s="17" t="n"/>
      <c r="R271" s="13" t="n"/>
      <c r="S271" s="18">
        <f>IF(O271="","",IF(O271&lt;0,IF(ISNUMBER(S270),S270,0)+1,0))</f>
        <v/>
      </c>
    </row>
    <row r="272">
      <c r="A272" s="11" t="n"/>
      <c r="B272" s="12" t="n"/>
      <c r="C272" s="13" t="n"/>
      <c r="D272" s="13" t="n"/>
      <c r="E272" s="13" t="n"/>
      <c r="F272" s="13" t="n"/>
      <c r="G272" s="14" t="n"/>
      <c r="H272" s="14" t="n"/>
      <c r="I272" s="14" t="n"/>
      <c r="J272" s="15" t="n"/>
      <c r="K272" s="14" t="n"/>
      <c r="L272" s="13" t="n"/>
      <c r="M272" s="16">
        <f>IF(OR(E272="",G272="",H272="",K272="",G272=H272),"",IF(E272="Mua",(K272-G272)/(G272-H272),IF(E272="Bán",(G272-K272)/(H272-G272),"")))</f>
        <v/>
      </c>
      <c r="N272" s="15" t="n"/>
      <c r="O272" s="16">
        <f>IF(M272="","",M272-IF(N272="",0,N272))</f>
        <v/>
      </c>
      <c r="P272" s="13" t="n"/>
      <c r="Q272" s="17" t="n"/>
      <c r="R272" s="13" t="n"/>
      <c r="S272" s="18">
        <f>IF(O272="","",IF(O272&lt;0,IF(ISNUMBER(S271),S271,0)+1,0))</f>
        <v/>
      </c>
    </row>
    <row r="273">
      <c r="A273" s="11" t="n"/>
      <c r="B273" s="12" t="n"/>
      <c r="C273" s="13" t="n"/>
      <c r="D273" s="13" t="n"/>
      <c r="E273" s="13" t="n"/>
      <c r="F273" s="13" t="n"/>
      <c r="G273" s="14" t="n"/>
      <c r="H273" s="14" t="n"/>
      <c r="I273" s="14" t="n"/>
      <c r="J273" s="15" t="n"/>
      <c r="K273" s="14" t="n"/>
      <c r="L273" s="13" t="n"/>
      <c r="M273" s="16">
        <f>IF(OR(E273="",G273="",H273="",K273="",G273=H273),"",IF(E273="Mua",(K273-G273)/(G273-H273),IF(E273="Bán",(G273-K273)/(H273-G273),"")))</f>
        <v/>
      </c>
      <c r="N273" s="15" t="n"/>
      <c r="O273" s="16">
        <f>IF(M273="","",M273-IF(N273="",0,N273))</f>
        <v/>
      </c>
      <c r="P273" s="13" t="n"/>
      <c r="Q273" s="17" t="n"/>
      <c r="R273" s="13" t="n"/>
      <c r="S273" s="18">
        <f>IF(O273="","",IF(O273&lt;0,IF(ISNUMBER(S272),S272,0)+1,0))</f>
        <v/>
      </c>
    </row>
    <row r="274">
      <c r="A274" s="11" t="n"/>
      <c r="B274" s="12" t="n"/>
      <c r="C274" s="13" t="n"/>
      <c r="D274" s="13" t="n"/>
      <c r="E274" s="13" t="n"/>
      <c r="F274" s="13" t="n"/>
      <c r="G274" s="14" t="n"/>
      <c r="H274" s="14" t="n"/>
      <c r="I274" s="14" t="n"/>
      <c r="J274" s="15" t="n"/>
      <c r="K274" s="14" t="n"/>
      <c r="L274" s="13" t="n"/>
      <c r="M274" s="16">
        <f>IF(OR(E274="",G274="",H274="",K274="",G274=H274),"",IF(E274="Mua",(K274-G274)/(G274-H274),IF(E274="Bán",(G274-K274)/(H274-G274),"")))</f>
        <v/>
      </c>
      <c r="N274" s="15" t="n"/>
      <c r="O274" s="16">
        <f>IF(M274="","",M274-IF(N274="",0,N274))</f>
        <v/>
      </c>
      <c r="P274" s="13" t="n"/>
      <c r="Q274" s="17" t="n"/>
      <c r="R274" s="13" t="n"/>
      <c r="S274" s="18">
        <f>IF(O274="","",IF(O274&lt;0,IF(ISNUMBER(S273),S273,0)+1,0))</f>
        <v/>
      </c>
    </row>
    <row r="275">
      <c r="A275" s="11" t="n"/>
      <c r="B275" s="12" t="n"/>
      <c r="C275" s="13" t="n"/>
      <c r="D275" s="13" t="n"/>
      <c r="E275" s="13" t="n"/>
      <c r="F275" s="13" t="n"/>
      <c r="G275" s="14" t="n"/>
      <c r="H275" s="14" t="n"/>
      <c r="I275" s="14" t="n"/>
      <c r="J275" s="15" t="n"/>
      <c r="K275" s="14" t="n"/>
      <c r="L275" s="13" t="n"/>
      <c r="M275" s="16">
        <f>IF(OR(E275="",G275="",H275="",K275="",G275=H275),"",IF(E275="Mua",(K275-G275)/(G275-H275),IF(E275="Bán",(G275-K275)/(H275-G275),"")))</f>
        <v/>
      </c>
      <c r="N275" s="15" t="n"/>
      <c r="O275" s="16">
        <f>IF(M275="","",M275-IF(N275="",0,N275))</f>
        <v/>
      </c>
      <c r="P275" s="13" t="n"/>
      <c r="Q275" s="17" t="n"/>
      <c r="R275" s="13" t="n"/>
      <c r="S275" s="18">
        <f>IF(O275="","",IF(O275&lt;0,IF(ISNUMBER(S274),S274,0)+1,0))</f>
        <v/>
      </c>
    </row>
    <row r="276">
      <c r="A276" s="11" t="n"/>
      <c r="B276" s="12" t="n"/>
      <c r="C276" s="13" t="n"/>
      <c r="D276" s="13" t="n"/>
      <c r="E276" s="13" t="n"/>
      <c r="F276" s="13" t="n"/>
      <c r="G276" s="14" t="n"/>
      <c r="H276" s="14" t="n"/>
      <c r="I276" s="14" t="n"/>
      <c r="J276" s="15" t="n"/>
      <c r="K276" s="14" t="n"/>
      <c r="L276" s="13" t="n"/>
      <c r="M276" s="16">
        <f>IF(OR(E276="",G276="",H276="",K276="",G276=H276),"",IF(E276="Mua",(K276-G276)/(G276-H276),IF(E276="Bán",(G276-K276)/(H276-G276),"")))</f>
        <v/>
      </c>
      <c r="N276" s="15" t="n"/>
      <c r="O276" s="16">
        <f>IF(M276="","",M276-IF(N276="",0,N276))</f>
        <v/>
      </c>
      <c r="P276" s="13" t="n"/>
      <c r="Q276" s="17" t="n"/>
      <c r="R276" s="13" t="n"/>
      <c r="S276" s="18">
        <f>IF(O276="","",IF(O276&lt;0,IF(ISNUMBER(S275),S275,0)+1,0))</f>
        <v/>
      </c>
    </row>
    <row r="277">
      <c r="A277" s="11" t="n"/>
      <c r="B277" s="12" t="n"/>
      <c r="C277" s="13" t="n"/>
      <c r="D277" s="13" t="n"/>
      <c r="E277" s="13" t="n"/>
      <c r="F277" s="13" t="n"/>
      <c r="G277" s="14" t="n"/>
      <c r="H277" s="14" t="n"/>
      <c r="I277" s="14" t="n"/>
      <c r="J277" s="15" t="n"/>
      <c r="K277" s="14" t="n"/>
      <c r="L277" s="13" t="n"/>
      <c r="M277" s="16">
        <f>IF(OR(E277="",G277="",H277="",K277="",G277=H277),"",IF(E277="Mua",(K277-G277)/(G277-H277),IF(E277="Bán",(G277-K277)/(H277-G277),"")))</f>
        <v/>
      </c>
      <c r="N277" s="15" t="n"/>
      <c r="O277" s="16">
        <f>IF(M277="","",M277-IF(N277="",0,N277))</f>
        <v/>
      </c>
      <c r="P277" s="13" t="n"/>
      <c r="Q277" s="17" t="n"/>
      <c r="R277" s="13" t="n"/>
      <c r="S277" s="18">
        <f>IF(O277="","",IF(O277&lt;0,IF(ISNUMBER(S276),S276,0)+1,0))</f>
        <v/>
      </c>
    </row>
    <row r="278">
      <c r="A278" s="11" t="n"/>
      <c r="B278" s="12" t="n"/>
      <c r="C278" s="13" t="n"/>
      <c r="D278" s="13" t="n"/>
      <c r="E278" s="13" t="n"/>
      <c r="F278" s="13" t="n"/>
      <c r="G278" s="14" t="n"/>
      <c r="H278" s="14" t="n"/>
      <c r="I278" s="14" t="n"/>
      <c r="J278" s="15" t="n"/>
      <c r="K278" s="14" t="n"/>
      <c r="L278" s="13" t="n"/>
      <c r="M278" s="16">
        <f>IF(OR(E278="",G278="",H278="",K278="",G278=H278),"",IF(E278="Mua",(K278-G278)/(G278-H278),IF(E278="Bán",(G278-K278)/(H278-G278),"")))</f>
        <v/>
      </c>
      <c r="N278" s="15" t="n"/>
      <c r="O278" s="16">
        <f>IF(M278="","",M278-IF(N278="",0,N278))</f>
        <v/>
      </c>
      <c r="P278" s="13" t="n"/>
      <c r="Q278" s="17" t="n"/>
      <c r="R278" s="13" t="n"/>
      <c r="S278" s="18">
        <f>IF(O278="","",IF(O278&lt;0,IF(ISNUMBER(S277),S277,0)+1,0))</f>
        <v/>
      </c>
    </row>
    <row r="279">
      <c r="A279" s="11" t="n"/>
      <c r="B279" s="12" t="n"/>
      <c r="C279" s="13" t="n"/>
      <c r="D279" s="13" t="n"/>
      <c r="E279" s="13" t="n"/>
      <c r="F279" s="13" t="n"/>
      <c r="G279" s="14" t="n"/>
      <c r="H279" s="14" t="n"/>
      <c r="I279" s="14" t="n"/>
      <c r="J279" s="15" t="n"/>
      <c r="K279" s="14" t="n"/>
      <c r="L279" s="13" t="n"/>
      <c r="M279" s="16">
        <f>IF(OR(E279="",G279="",H279="",K279="",G279=H279),"",IF(E279="Mua",(K279-G279)/(G279-H279),IF(E279="Bán",(G279-K279)/(H279-G279),"")))</f>
        <v/>
      </c>
      <c r="N279" s="15" t="n"/>
      <c r="O279" s="16">
        <f>IF(M279="","",M279-IF(N279="",0,N279))</f>
        <v/>
      </c>
      <c r="P279" s="13" t="n"/>
      <c r="Q279" s="17" t="n"/>
      <c r="R279" s="13" t="n"/>
      <c r="S279" s="18">
        <f>IF(O279="","",IF(O279&lt;0,IF(ISNUMBER(S278),S278,0)+1,0))</f>
        <v/>
      </c>
    </row>
    <row r="280">
      <c r="A280" s="11" t="n"/>
      <c r="B280" s="12" t="n"/>
      <c r="C280" s="13" t="n"/>
      <c r="D280" s="13" t="n"/>
      <c r="E280" s="13" t="n"/>
      <c r="F280" s="13" t="n"/>
      <c r="G280" s="14" t="n"/>
      <c r="H280" s="14" t="n"/>
      <c r="I280" s="14" t="n"/>
      <c r="J280" s="15" t="n"/>
      <c r="K280" s="14" t="n"/>
      <c r="L280" s="13" t="n"/>
      <c r="M280" s="16">
        <f>IF(OR(E280="",G280="",H280="",K280="",G280=H280),"",IF(E280="Mua",(K280-G280)/(G280-H280),IF(E280="Bán",(G280-K280)/(H280-G280),"")))</f>
        <v/>
      </c>
      <c r="N280" s="15" t="n"/>
      <c r="O280" s="16">
        <f>IF(M280="","",M280-IF(N280="",0,N280))</f>
        <v/>
      </c>
      <c r="P280" s="13" t="n"/>
      <c r="Q280" s="17" t="n"/>
      <c r="R280" s="13" t="n"/>
      <c r="S280" s="18">
        <f>IF(O280="","",IF(O280&lt;0,IF(ISNUMBER(S279),S279,0)+1,0))</f>
        <v/>
      </c>
    </row>
    <row r="281">
      <c r="A281" s="11" t="n"/>
      <c r="B281" s="12" t="n"/>
      <c r="C281" s="13" t="n"/>
      <c r="D281" s="13" t="n"/>
      <c r="E281" s="13" t="n"/>
      <c r="F281" s="13" t="n"/>
      <c r="G281" s="14" t="n"/>
      <c r="H281" s="14" t="n"/>
      <c r="I281" s="14" t="n"/>
      <c r="J281" s="15" t="n"/>
      <c r="K281" s="14" t="n"/>
      <c r="L281" s="13" t="n"/>
      <c r="M281" s="16">
        <f>IF(OR(E281="",G281="",H281="",K281="",G281=H281),"",IF(E281="Mua",(K281-G281)/(G281-H281),IF(E281="Bán",(G281-K281)/(H281-G281),"")))</f>
        <v/>
      </c>
      <c r="N281" s="15" t="n"/>
      <c r="O281" s="16">
        <f>IF(M281="","",M281-IF(N281="",0,N281))</f>
        <v/>
      </c>
      <c r="P281" s="13" t="n"/>
      <c r="Q281" s="17" t="n"/>
      <c r="R281" s="13" t="n"/>
      <c r="S281" s="18">
        <f>IF(O281="","",IF(O281&lt;0,IF(ISNUMBER(S280),S280,0)+1,0))</f>
        <v/>
      </c>
    </row>
    <row r="282">
      <c r="A282" s="11" t="n"/>
      <c r="B282" s="12" t="n"/>
      <c r="C282" s="13" t="n"/>
      <c r="D282" s="13" t="n"/>
      <c r="E282" s="13" t="n"/>
      <c r="F282" s="13" t="n"/>
      <c r="G282" s="14" t="n"/>
      <c r="H282" s="14" t="n"/>
      <c r="I282" s="14" t="n"/>
      <c r="J282" s="15" t="n"/>
      <c r="K282" s="14" t="n"/>
      <c r="L282" s="13" t="n"/>
      <c r="M282" s="16">
        <f>IF(OR(E282="",G282="",H282="",K282="",G282=H282),"",IF(E282="Mua",(K282-G282)/(G282-H282),IF(E282="Bán",(G282-K282)/(H282-G282),"")))</f>
        <v/>
      </c>
      <c r="N282" s="15" t="n"/>
      <c r="O282" s="16">
        <f>IF(M282="","",M282-IF(N282="",0,N282))</f>
        <v/>
      </c>
      <c r="P282" s="13" t="n"/>
      <c r="Q282" s="17" t="n"/>
      <c r="R282" s="13" t="n"/>
      <c r="S282" s="18">
        <f>IF(O282="","",IF(O282&lt;0,IF(ISNUMBER(S281),S281,0)+1,0))</f>
        <v/>
      </c>
    </row>
    <row r="283">
      <c r="A283" s="11" t="n"/>
      <c r="B283" s="12" t="n"/>
      <c r="C283" s="13" t="n"/>
      <c r="D283" s="13" t="n"/>
      <c r="E283" s="13" t="n"/>
      <c r="F283" s="13" t="n"/>
      <c r="G283" s="14" t="n"/>
      <c r="H283" s="14" t="n"/>
      <c r="I283" s="14" t="n"/>
      <c r="J283" s="15" t="n"/>
      <c r="K283" s="14" t="n"/>
      <c r="L283" s="13" t="n"/>
      <c r="M283" s="16">
        <f>IF(OR(E283="",G283="",H283="",K283="",G283=H283),"",IF(E283="Mua",(K283-G283)/(G283-H283),IF(E283="Bán",(G283-K283)/(H283-G283),"")))</f>
        <v/>
      </c>
      <c r="N283" s="15" t="n"/>
      <c r="O283" s="16">
        <f>IF(M283="","",M283-IF(N283="",0,N283))</f>
        <v/>
      </c>
      <c r="P283" s="13" t="n"/>
      <c r="Q283" s="17" t="n"/>
      <c r="R283" s="13" t="n"/>
      <c r="S283" s="18">
        <f>IF(O283="","",IF(O283&lt;0,IF(ISNUMBER(S282),S282,0)+1,0))</f>
        <v/>
      </c>
    </row>
    <row r="284">
      <c r="A284" s="11" t="n"/>
      <c r="B284" s="12" t="n"/>
      <c r="C284" s="13" t="n"/>
      <c r="D284" s="13" t="n"/>
      <c r="E284" s="13" t="n"/>
      <c r="F284" s="13" t="n"/>
      <c r="G284" s="14" t="n"/>
      <c r="H284" s="14" t="n"/>
      <c r="I284" s="14" t="n"/>
      <c r="J284" s="15" t="n"/>
      <c r="K284" s="14" t="n"/>
      <c r="L284" s="13" t="n"/>
      <c r="M284" s="16">
        <f>IF(OR(E284="",G284="",H284="",K284="",G284=H284),"",IF(E284="Mua",(K284-G284)/(G284-H284),IF(E284="Bán",(G284-K284)/(H284-G284),"")))</f>
        <v/>
      </c>
      <c r="N284" s="15" t="n"/>
      <c r="O284" s="16">
        <f>IF(M284="","",M284-IF(N284="",0,N284))</f>
        <v/>
      </c>
      <c r="P284" s="13" t="n"/>
      <c r="Q284" s="17" t="n"/>
      <c r="R284" s="13" t="n"/>
      <c r="S284" s="18">
        <f>IF(O284="","",IF(O284&lt;0,IF(ISNUMBER(S283),S283,0)+1,0))</f>
        <v/>
      </c>
    </row>
    <row r="285">
      <c r="A285" s="11" t="n"/>
      <c r="B285" s="12" t="n"/>
      <c r="C285" s="13" t="n"/>
      <c r="D285" s="13" t="n"/>
      <c r="E285" s="13" t="n"/>
      <c r="F285" s="13" t="n"/>
      <c r="G285" s="14" t="n"/>
      <c r="H285" s="14" t="n"/>
      <c r="I285" s="14" t="n"/>
      <c r="J285" s="15" t="n"/>
      <c r="K285" s="14" t="n"/>
      <c r="L285" s="13" t="n"/>
      <c r="M285" s="16">
        <f>IF(OR(E285="",G285="",H285="",K285="",G285=H285),"",IF(E285="Mua",(K285-G285)/(G285-H285),IF(E285="Bán",(G285-K285)/(H285-G285),"")))</f>
        <v/>
      </c>
      <c r="N285" s="15" t="n"/>
      <c r="O285" s="16">
        <f>IF(M285="","",M285-IF(N285="",0,N285))</f>
        <v/>
      </c>
      <c r="P285" s="13" t="n"/>
      <c r="Q285" s="17" t="n"/>
      <c r="R285" s="13" t="n"/>
      <c r="S285" s="18">
        <f>IF(O285="","",IF(O285&lt;0,IF(ISNUMBER(S284),S284,0)+1,0))</f>
        <v/>
      </c>
    </row>
    <row r="286">
      <c r="A286" s="11" t="n"/>
      <c r="B286" s="12" t="n"/>
      <c r="C286" s="13" t="n"/>
      <c r="D286" s="13" t="n"/>
      <c r="E286" s="13" t="n"/>
      <c r="F286" s="13" t="n"/>
      <c r="G286" s="14" t="n"/>
      <c r="H286" s="14" t="n"/>
      <c r="I286" s="14" t="n"/>
      <c r="J286" s="15" t="n"/>
      <c r="K286" s="14" t="n"/>
      <c r="L286" s="13" t="n"/>
      <c r="M286" s="16">
        <f>IF(OR(E286="",G286="",H286="",K286="",G286=H286),"",IF(E286="Mua",(K286-G286)/(G286-H286),IF(E286="Bán",(G286-K286)/(H286-G286),"")))</f>
        <v/>
      </c>
      <c r="N286" s="15" t="n"/>
      <c r="O286" s="16">
        <f>IF(M286="","",M286-IF(N286="",0,N286))</f>
        <v/>
      </c>
      <c r="P286" s="13" t="n"/>
      <c r="Q286" s="17" t="n"/>
      <c r="R286" s="13" t="n"/>
      <c r="S286" s="18">
        <f>IF(O286="","",IF(O286&lt;0,IF(ISNUMBER(S285),S285,0)+1,0))</f>
        <v/>
      </c>
    </row>
    <row r="287">
      <c r="A287" s="11" t="n"/>
      <c r="B287" s="12" t="n"/>
      <c r="C287" s="13" t="n"/>
      <c r="D287" s="13" t="n"/>
      <c r="E287" s="13" t="n"/>
      <c r="F287" s="13" t="n"/>
      <c r="G287" s="14" t="n"/>
      <c r="H287" s="14" t="n"/>
      <c r="I287" s="14" t="n"/>
      <c r="J287" s="15" t="n"/>
      <c r="K287" s="14" t="n"/>
      <c r="L287" s="13" t="n"/>
      <c r="M287" s="16">
        <f>IF(OR(E287="",G287="",H287="",K287="",G287=H287),"",IF(E287="Mua",(K287-G287)/(G287-H287),IF(E287="Bán",(G287-K287)/(H287-G287),"")))</f>
        <v/>
      </c>
      <c r="N287" s="15" t="n"/>
      <c r="O287" s="16">
        <f>IF(M287="","",M287-IF(N287="",0,N287))</f>
        <v/>
      </c>
      <c r="P287" s="13" t="n"/>
      <c r="Q287" s="17" t="n"/>
      <c r="R287" s="13" t="n"/>
      <c r="S287" s="18">
        <f>IF(O287="","",IF(O287&lt;0,IF(ISNUMBER(S286),S286,0)+1,0))</f>
        <v/>
      </c>
    </row>
    <row r="288">
      <c r="A288" s="11" t="n"/>
      <c r="B288" s="12" t="n"/>
      <c r="C288" s="13" t="n"/>
      <c r="D288" s="13" t="n"/>
      <c r="E288" s="13" t="n"/>
      <c r="F288" s="13" t="n"/>
      <c r="G288" s="14" t="n"/>
      <c r="H288" s="14" t="n"/>
      <c r="I288" s="14" t="n"/>
      <c r="J288" s="15" t="n"/>
      <c r="K288" s="14" t="n"/>
      <c r="L288" s="13" t="n"/>
      <c r="M288" s="16">
        <f>IF(OR(E288="",G288="",H288="",K288="",G288=H288),"",IF(E288="Mua",(K288-G288)/(G288-H288),IF(E288="Bán",(G288-K288)/(H288-G288),"")))</f>
        <v/>
      </c>
      <c r="N288" s="15" t="n"/>
      <c r="O288" s="16">
        <f>IF(M288="","",M288-IF(N288="",0,N288))</f>
        <v/>
      </c>
      <c r="P288" s="13" t="n"/>
      <c r="Q288" s="17" t="n"/>
      <c r="R288" s="13" t="n"/>
      <c r="S288" s="18">
        <f>IF(O288="","",IF(O288&lt;0,IF(ISNUMBER(S287),S287,0)+1,0))</f>
        <v/>
      </c>
    </row>
    <row r="289">
      <c r="A289" s="11" t="n"/>
      <c r="B289" s="12" t="n"/>
      <c r="C289" s="13" t="n"/>
      <c r="D289" s="13" t="n"/>
      <c r="E289" s="13" t="n"/>
      <c r="F289" s="13" t="n"/>
      <c r="G289" s="14" t="n"/>
      <c r="H289" s="14" t="n"/>
      <c r="I289" s="14" t="n"/>
      <c r="J289" s="15" t="n"/>
      <c r="K289" s="14" t="n"/>
      <c r="L289" s="13" t="n"/>
      <c r="M289" s="16">
        <f>IF(OR(E289="",G289="",H289="",K289="",G289=H289),"",IF(E289="Mua",(K289-G289)/(G289-H289),IF(E289="Bán",(G289-K289)/(H289-G289),"")))</f>
        <v/>
      </c>
      <c r="N289" s="15" t="n"/>
      <c r="O289" s="16">
        <f>IF(M289="","",M289-IF(N289="",0,N289))</f>
        <v/>
      </c>
      <c r="P289" s="13" t="n"/>
      <c r="Q289" s="17" t="n"/>
      <c r="R289" s="13" t="n"/>
      <c r="S289" s="18">
        <f>IF(O289="","",IF(O289&lt;0,IF(ISNUMBER(S288),S288,0)+1,0))</f>
        <v/>
      </c>
    </row>
    <row r="290">
      <c r="A290" s="11" t="n"/>
      <c r="B290" s="12" t="n"/>
      <c r="C290" s="13" t="n"/>
      <c r="D290" s="13" t="n"/>
      <c r="E290" s="13" t="n"/>
      <c r="F290" s="13" t="n"/>
      <c r="G290" s="14" t="n"/>
      <c r="H290" s="14" t="n"/>
      <c r="I290" s="14" t="n"/>
      <c r="J290" s="15" t="n"/>
      <c r="K290" s="14" t="n"/>
      <c r="L290" s="13" t="n"/>
      <c r="M290" s="16">
        <f>IF(OR(E290="",G290="",H290="",K290="",G290=H290),"",IF(E290="Mua",(K290-G290)/(G290-H290),IF(E290="Bán",(G290-K290)/(H290-G290),"")))</f>
        <v/>
      </c>
      <c r="N290" s="15" t="n"/>
      <c r="O290" s="16">
        <f>IF(M290="","",M290-IF(N290="",0,N290))</f>
        <v/>
      </c>
      <c r="P290" s="13" t="n"/>
      <c r="Q290" s="17" t="n"/>
      <c r="R290" s="13" t="n"/>
      <c r="S290" s="18">
        <f>IF(O290="","",IF(O290&lt;0,IF(ISNUMBER(S289),S289,0)+1,0))</f>
        <v/>
      </c>
    </row>
    <row r="291">
      <c r="A291" s="11" t="n"/>
      <c r="B291" s="12" t="n"/>
      <c r="C291" s="13" t="n"/>
      <c r="D291" s="13" t="n"/>
      <c r="E291" s="13" t="n"/>
      <c r="F291" s="13" t="n"/>
      <c r="G291" s="14" t="n"/>
      <c r="H291" s="14" t="n"/>
      <c r="I291" s="14" t="n"/>
      <c r="J291" s="15" t="n"/>
      <c r="K291" s="14" t="n"/>
      <c r="L291" s="13" t="n"/>
      <c r="M291" s="16">
        <f>IF(OR(E291="",G291="",H291="",K291="",G291=H291),"",IF(E291="Mua",(K291-G291)/(G291-H291),IF(E291="Bán",(G291-K291)/(H291-G291),"")))</f>
        <v/>
      </c>
      <c r="N291" s="15" t="n"/>
      <c r="O291" s="16">
        <f>IF(M291="","",M291-IF(N291="",0,N291))</f>
        <v/>
      </c>
      <c r="P291" s="13" t="n"/>
      <c r="Q291" s="17" t="n"/>
      <c r="R291" s="13" t="n"/>
      <c r="S291" s="18">
        <f>IF(O291="","",IF(O291&lt;0,IF(ISNUMBER(S290),S290,0)+1,0))</f>
        <v/>
      </c>
    </row>
    <row r="292">
      <c r="A292" s="11" t="n"/>
      <c r="B292" s="12" t="n"/>
      <c r="C292" s="13" t="n"/>
      <c r="D292" s="13" t="n"/>
      <c r="E292" s="13" t="n"/>
      <c r="F292" s="13" t="n"/>
      <c r="G292" s="14" t="n"/>
      <c r="H292" s="14" t="n"/>
      <c r="I292" s="14" t="n"/>
      <c r="J292" s="15" t="n"/>
      <c r="K292" s="14" t="n"/>
      <c r="L292" s="13" t="n"/>
      <c r="M292" s="16">
        <f>IF(OR(E292="",G292="",H292="",K292="",G292=H292),"",IF(E292="Mua",(K292-G292)/(G292-H292),IF(E292="Bán",(G292-K292)/(H292-G292),"")))</f>
        <v/>
      </c>
      <c r="N292" s="15" t="n"/>
      <c r="O292" s="16">
        <f>IF(M292="","",M292-IF(N292="",0,N292))</f>
        <v/>
      </c>
      <c r="P292" s="13" t="n"/>
      <c r="Q292" s="17" t="n"/>
      <c r="R292" s="13" t="n"/>
      <c r="S292" s="18">
        <f>IF(O292="","",IF(O292&lt;0,IF(ISNUMBER(S291),S291,0)+1,0))</f>
        <v/>
      </c>
    </row>
    <row r="293">
      <c r="A293" s="11" t="n"/>
      <c r="B293" s="12" t="n"/>
      <c r="C293" s="13" t="n"/>
      <c r="D293" s="13" t="n"/>
      <c r="E293" s="13" t="n"/>
      <c r="F293" s="13" t="n"/>
      <c r="G293" s="14" t="n"/>
      <c r="H293" s="14" t="n"/>
      <c r="I293" s="14" t="n"/>
      <c r="J293" s="15" t="n"/>
      <c r="K293" s="14" t="n"/>
      <c r="L293" s="13" t="n"/>
      <c r="M293" s="16">
        <f>IF(OR(E293="",G293="",H293="",K293="",G293=H293),"",IF(E293="Mua",(K293-G293)/(G293-H293),IF(E293="Bán",(G293-K293)/(H293-G293),"")))</f>
        <v/>
      </c>
      <c r="N293" s="15" t="n"/>
      <c r="O293" s="16">
        <f>IF(M293="","",M293-IF(N293="",0,N293))</f>
        <v/>
      </c>
      <c r="P293" s="13" t="n"/>
      <c r="Q293" s="17" t="n"/>
      <c r="R293" s="13" t="n"/>
      <c r="S293" s="18">
        <f>IF(O293="","",IF(O293&lt;0,IF(ISNUMBER(S292),S292,0)+1,0))</f>
        <v/>
      </c>
    </row>
    <row r="294">
      <c r="A294" s="11" t="n"/>
      <c r="B294" s="12" t="n"/>
      <c r="C294" s="13" t="n"/>
      <c r="D294" s="13" t="n"/>
      <c r="E294" s="13" t="n"/>
      <c r="F294" s="13" t="n"/>
      <c r="G294" s="14" t="n"/>
      <c r="H294" s="14" t="n"/>
      <c r="I294" s="14" t="n"/>
      <c r="J294" s="15" t="n"/>
      <c r="K294" s="14" t="n"/>
      <c r="L294" s="13" t="n"/>
      <c r="M294" s="16">
        <f>IF(OR(E294="",G294="",H294="",K294="",G294=H294),"",IF(E294="Mua",(K294-G294)/(G294-H294),IF(E294="Bán",(G294-K294)/(H294-G294),"")))</f>
        <v/>
      </c>
      <c r="N294" s="15" t="n"/>
      <c r="O294" s="16">
        <f>IF(M294="","",M294-IF(N294="",0,N294))</f>
        <v/>
      </c>
      <c r="P294" s="13" t="n"/>
      <c r="Q294" s="17" t="n"/>
      <c r="R294" s="13" t="n"/>
      <c r="S294" s="18">
        <f>IF(O294="","",IF(O294&lt;0,IF(ISNUMBER(S293),S293,0)+1,0))</f>
        <v/>
      </c>
    </row>
    <row r="295">
      <c r="A295" s="11" t="n"/>
      <c r="B295" s="12" t="n"/>
      <c r="C295" s="13" t="n"/>
      <c r="D295" s="13" t="n"/>
      <c r="E295" s="13" t="n"/>
      <c r="F295" s="13" t="n"/>
      <c r="G295" s="14" t="n"/>
      <c r="H295" s="14" t="n"/>
      <c r="I295" s="14" t="n"/>
      <c r="J295" s="15" t="n"/>
      <c r="K295" s="14" t="n"/>
      <c r="L295" s="13" t="n"/>
      <c r="M295" s="16">
        <f>IF(OR(E295="",G295="",H295="",K295="",G295=H295),"",IF(E295="Mua",(K295-G295)/(G295-H295),IF(E295="Bán",(G295-K295)/(H295-G295),"")))</f>
        <v/>
      </c>
      <c r="N295" s="15" t="n"/>
      <c r="O295" s="16">
        <f>IF(M295="","",M295-IF(N295="",0,N295))</f>
        <v/>
      </c>
      <c r="P295" s="13" t="n"/>
      <c r="Q295" s="17" t="n"/>
      <c r="R295" s="13" t="n"/>
      <c r="S295" s="18">
        <f>IF(O295="","",IF(O295&lt;0,IF(ISNUMBER(S294),S294,0)+1,0))</f>
        <v/>
      </c>
    </row>
    <row r="296">
      <c r="A296" s="11" t="n"/>
      <c r="B296" s="12" t="n"/>
      <c r="C296" s="13" t="n"/>
      <c r="D296" s="13" t="n"/>
      <c r="E296" s="13" t="n"/>
      <c r="F296" s="13" t="n"/>
      <c r="G296" s="14" t="n"/>
      <c r="H296" s="14" t="n"/>
      <c r="I296" s="14" t="n"/>
      <c r="J296" s="15" t="n"/>
      <c r="K296" s="14" t="n"/>
      <c r="L296" s="13" t="n"/>
      <c r="M296" s="16">
        <f>IF(OR(E296="",G296="",H296="",K296="",G296=H296),"",IF(E296="Mua",(K296-G296)/(G296-H296),IF(E296="Bán",(G296-K296)/(H296-G296),"")))</f>
        <v/>
      </c>
      <c r="N296" s="15" t="n"/>
      <c r="O296" s="16">
        <f>IF(M296="","",M296-IF(N296="",0,N296))</f>
        <v/>
      </c>
      <c r="P296" s="13" t="n"/>
      <c r="Q296" s="17" t="n"/>
      <c r="R296" s="13" t="n"/>
      <c r="S296" s="18">
        <f>IF(O296="","",IF(O296&lt;0,IF(ISNUMBER(S295),S295,0)+1,0))</f>
        <v/>
      </c>
    </row>
    <row r="297">
      <c r="A297" s="11" t="n"/>
      <c r="B297" s="12" t="n"/>
      <c r="C297" s="13" t="n"/>
      <c r="D297" s="13" t="n"/>
      <c r="E297" s="13" t="n"/>
      <c r="F297" s="13" t="n"/>
      <c r="G297" s="14" t="n"/>
      <c r="H297" s="14" t="n"/>
      <c r="I297" s="14" t="n"/>
      <c r="J297" s="15" t="n"/>
      <c r="K297" s="14" t="n"/>
      <c r="L297" s="13" t="n"/>
      <c r="M297" s="16">
        <f>IF(OR(E297="",G297="",H297="",K297="",G297=H297),"",IF(E297="Mua",(K297-G297)/(G297-H297),IF(E297="Bán",(G297-K297)/(H297-G297),"")))</f>
        <v/>
      </c>
      <c r="N297" s="15" t="n"/>
      <c r="O297" s="16">
        <f>IF(M297="","",M297-IF(N297="",0,N297))</f>
        <v/>
      </c>
      <c r="P297" s="13" t="n"/>
      <c r="Q297" s="17" t="n"/>
      <c r="R297" s="13" t="n"/>
      <c r="S297" s="18">
        <f>IF(O297="","",IF(O297&lt;0,IF(ISNUMBER(S296),S296,0)+1,0))</f>
        <v/>
      </c>
    </row>
    <row r="298">
      <c r="A298" s="11" t="n"/>
      <c r="B298" s="12" t="n"/>
      <c r="C298" s="13" t="n"/>
      <c r="D298" s="13" t="n"/>
      <c r="E298" s="13" t="n"/>
      <c r="F298" s="13" t="n"/>
      <c r="G298" s="14" t="n"/>
      <c r="H298" s="14" t="n"/>
      <c r="I298" s="14" t="n"/>
      <c r="J298" s="15" t="n"/>
      <c r="K298" s="14" t="n"/>
      <c r="L298" s="13" t="n"/>
      <c r="M298" s="16">
        <f>IF(OR(E298="",G298="",H298="",K298="",G298=H298),"",IF(E298="Mua",(K298-G298)/(G298-H298),IF(E298="Bán",(G298-K298)/(H298-G298),"")))</f>
        <v/>
      </c>
      <c r="N298" s="15" t="n"/>
      <c r="O298" s="16">
        <f>IF(M298="","",M298-IF(N298="",0,N298))</f>
        <v/>
      </c>
      <c r="P298" s="13" t="n"/>
      <c r="Q298" s="17" t="n"/>
      <c r="R298" s="13" t="n"/>
      <c r="S298" s="18">
        <f>IF(O298="","",IF(O298&lt;0,IF(ISNUMBER(S297),S297,0)+1,0))</f>
        <v/>
      </c>
    </row>
    <row r="299">
      <c r="A299" s="11" t="n"/>
      <c r="B299" s="12" t="n"/>
      <c r="C299" s="13" t="n"/>
      <c r="D299" s="13" t="n"/>
      <c r="E299" s="13" t="n"/>
      <c r="F299" s="13" t="n"/>
      <c r="G299" s="14" t="n"/>
      <c r="H299" s="14" t="n"/>
      <c r="I299" s="14" t="n"/>
      <c r="J299" s="15" t="n"/>
      <c r="K299" s="14" t="n"/>
      <c r="L299" s="13" t="n"/>
      <c r="M299" s="16">
        <f>IF(OR(E299="",G299="",H299="",K299="",G299=H299),"",IF(E299="Mua",(K299-G299)/(G299-H299),IF(E299="Bán",(G299-K299)/(H299-G299),"")))</f>
        <v/>
      </c>
      <c r="N299" s="15" t="n"/>
      <c r="O299" s="16">
        <f>IF(M299="","",M299-IF(N299="",0,N299))</f>
        <v/>
      </c>
      <c r="P299" s="13" t="n"/>
      <c r="Q299" s="17" t="n"/>
      <c r="R299" s="13" t="n"/>
      <c r="S299" s="18">
        <f>IF(O299="","",IF(O299&lt;0,IF(ISNUMBER(S298),S298,0)+1,0))</f>
        <v/>
      </c>
    </row>
    <row r="300">
      <c r="A300" s="11" t="n"/>
      <c r="B300" s="12" t="n"/>
      <c r="C300" s="13" t="n"/>
      <c r="D300" s="13" t="n"/>
      <c r="E300" s="13" t="n"/>
      <c r="F300" s="13" t="n"/>
      <c r="G300" s="14" t="n"/>
      <c r="H300" s="14" t="n"/>
      <c r="I300" s="14" t="n"/>
      <c r="J300" s="15" t="n"/>
      <c r="K300" s="14" t="n"/>
      <c r="L300" s="13" t="n"/>
      <c r="M300" s="16">
        <f>IF(OR(E300="",G300="",H300="",K300="",G300=H300),"",IF(E300="Mua",(K300-G300)/(G300-H300),IF(E300="Bán",(G300-K300)/(H300-G300),"")))</f>
        <v/>
      </c>
      <c r="N300" s="15" t="n"/>
      <c r="O300" s="16">
        <f>IF(M300="","",M300-IF(N300="",0,N300))</f>
        <v/>
      </c>
      <c r="P300" s="13" t="n"/>
      <c r="Q300" s="17" t="n"/>
      <c r="R300" s="13" t="n"/>
      <c r="S300" s="18">
        <f>IF(O300="","",IF(O300&lt;0,IF(ISNUMBER(S299),S299,0)+1,0))</f>
        <v/>
      </c>
    </row>
    <row r="301">
      <c r="A301" s="11" t="n"/>
      <c r="B301" s="12" t="n"/>
      <c r="C301" s="13" t="n"/>
      <c r="D301" s="13" t="n"/>
      <c r="E301" s="13" t="n"/>
      <c r="F301" s="13" t="n"/>
      <c r="G301" s="14" t="n"/>
      <c r="H301" s="14" t="n"/>
      <c r="I301" s="14" t="n"/>
      <c r="J301" s="15" t="n"/>
      <c r="K301" s="14" t="n"/>
      <c r="L301" s="13" t="n"/>
      <c r="M301" s="16">
        <f>IF(OR(E301="",G301="",H301="",K301="",G301=H301),"",IF(E301="Mua",(K301-G301)/(G301-H301),IF(E301="Bán",(G301-K301)/(H301-G301),"")))</f>
        <v/>
      </c>
      <c r="N301" s="15" t="n"/>
      <c r="O301" s="16">
        <f>IF(M301="","",M301-IF(N301="",0,N301))</f>
        <v/>
      </c>
      <c r="P301" s="13" t="n"/>
      <c r="Q301" s="17" t="n"/>
      <c r="R301" s="13" t="n"/>
      <c r="S301" s="18">
        <f>IF(O301="","",IF(O301&lt;0,IF(ISNUMBER(S300),S300,0)+1,0))</f>
        <v/>
      </c>
    </row>
    <row r="302">
      <c r="A302" s="11" t="n"/>
      <c r="B302" s="12" t="n"/>
      <c r="C302" s="13" t="n"/>
      <c r="D302" s="13" t="n"/>
      <c r="E302" s="13" t="n"/>
      <c r="F302" s="13" t="n"/>
      <c r="G302" s="14" t="n"/>
      <c r="H302" s="14" t="n"/>
      <c r="I302" s="14" t="n"/>
      <c r="J302" s="15" t="n"/>
      <c r="K302" s="14" t="n"/>
      <c r="L302" s="13" t="n"/>
      <c r="M302" s="16">
        <f>IF(OR(E302="",G302="",H302="",K302="",G302=H302),"",IF(E302="Mua",(K302-G302)/(G302-H302),IF(E302="Bán",(G302-K302)/(H302-G302),"")))</f>
        <v/>
      </c>
      <c r="N302" s="15" t="n"/>
      <c r="O302" s="16">
        <f>IF(M302="","",M302-IF(N302="",0,N302))</f>
        <v/>
      </c>
      <c r="P302" s="13" t="n"/>
      <c r="Q302" s="17" t="n"/>
      <c r="R302" s="13" t="n"/>
      <c r="S302" s="18">
        <f>IF(O302="","",IF(O302&lt;0,IF(ISNUMBER(S301),S301,0)+1,0))</f>
        <v/>
      </c>
    </row>
    <row r="303">
      <c r="A303" s="11" t="n"/>
      <c r="B303" s="12" t="n"/>
      <c r="C303" s="13" t="n"/>
      <c r="D303" s="13" t="n"/>
      <c r="E303" s="13" t="n"/>
      <c r="F303" s="13" t="n"/>
      <c r="G303" s="14" t="n"/>
      <c r="H303" s="14" t="n"/>
      <c r="I303" s="14" t="n"/>
      <c r="J303" s="15" t="n"/>
      <c r="K303" s="14" t="n"/>
      <c r="L303" s="13" t="n"/>
      <c r="M303" s="16">
        <f>IF(OR(E303="",G303="",H303="",K303="",G303=H303),"",IF(E303="Mua",(K303-G303)/(G303-H303),IF(E303="Bán",(G303-K303)/(H303-G303),"")))</f>
        <v/>
      </c>
      <c r="N303" s="15" t="n"/>
      <c r="O303" s="16">
        <f>IF(M303="","",M303-IF(N303="",0,N303))</f>
        <v/>
      </c>
      <c r="P303" s="13" t="n"/>
      <c r="Q303" s="17" t="n"/>
      <c r="R303" s="13" t="n"/>
      <c r="S303" s="18">
        <f>IF(O303="","",IF(O303&lt;0,IF(ISNUMBER(S302),S302,0)+1,0))</f>
        <v/>
      </c>
    </row>
    <row r="304">
      <c r="A304" s="11" t="n"/>
      <c r="B304" s="12" t="n"/>
      <c r="C304" s="13" t="n"/>
      <c r="D304" s="13" t="n"/>
      <c r="E304" s="13" t="n"/>
      <c r="F304" s="13" t="n"/>
      <c r="G304" s="14" t="n"/>
      <c r="H304" s="14" t="n"/>
      <c r="I304" s="14" t="n"/>
      <c r="J304" s="15" t="n"/>
      <c r="K304" s="14" t="n"/>
      <c r="L304" s="13" t="n"/>
      <c r="M304" s="16">
        <f>IF(OR(E304="",G304="",H304="",K304="",G304=H304),"",IF(E304="Mua",(K304-G304)/(G304-H304),IF(E304="Bán",(G304-K304)/(H304-G304),"")))</f>
        <v/>
      </c>
      <c r="N304" s="15" t="n"/>
      <c r="O304" s="16">
        <f>IF(M304="","",M304-IF(N304="",0,N304))</f>
        <v/>
      </c>
      <c r="P304" s="13" t="n"/>
      <c r="Q304" s="17" t="n"/>
      <c r="R304" s="13" t="n"/>
      <c r="S304" s="18">
        <f>IF(O304="","",IF(O304&lt;0,IF(ISNUMBER(S303),S303,0)+1,0))</f>
        <v/>
      </c>
    </row>
    <row r="305">
      <c r="A305" s="11" t="n"/>
      <c r="B305" s="12" t="n"/>
      <c r="C305" s="13" t="n"/>
      <c r="D305" s="13" t="n"/>
      <c r="E305" s="13" t="n"/>
      <c r="F305" s="13" t="n"/>
      <c r="G305" s="14" t="n"/>
      <c r="H305" s="14" t="n"/>
      <c r="I305" s="14" t="n"/>
      <c r="J305" s="15" t="n"/>
      <c r="K305" s="14" t="n"/>
      <c r="L305" s="13" t="n"/>
      <c r="M305" s="16">
        <f>IF(OR(E305="",G305="",H305="",K305="",G305=H305),"",IF(E305="Mua",(K305-G305)/(G305-H305),IF(E305="Bán",(G305-K305)/(H305-G305),"")))</f>
        <v/>
      </c>
      <c r="N305" s="15" t="n"/>
      <c r="O305" s="16">
        <f>IF(M305="","",M305-IF(N305="",0,N305))</f>
        <v/>
      </c>
      <c r="P305" s="13" t="n"/>
      <c r="Q305" s="17" t="n"/>
      <c r="R305" s="13" t="n"/>
      <c r="S305" s="18">
        <f>IF(O305="","",IF(O305&lt;0,IF(ISNUMBER(S304),S304,0)+1,0))</f>
        <v/>
      </c>
    </row>
    <row r="306">
      <c r="A306" s="11" t="n"/>
      <c r="B306" s="12" t="n"/>
      <c r="C306" s="13" t="n"/>
      <c r="D306" s="13" t="n"/>
      <c r="E306" s="13" t="n"/>
      <c r="F306" s="13" t="n"/>
      <c r="G306" s="14" t="n"/>
      <c r="H306" s="14" t="n"/>
      <c r="I306" s="14" t="n"/>
      <c r="J306" s="15" t="n"/>
      <c r="K306" s="14" t="n"/>
      <c r="L306" s="13" t="n"/>
      <c r="M306" s="16">
        <f>IF(OR(E306="",G306="",H306="",K306="",G306=H306),"",IF(E306="Mua",(K306-G306)/(G306-H306),IF(E306="Bán",(G306-K306)/(H306-G306),"")))</f>
        <v/>
      </c>
      <c r="N306" s="15" t="n"/>
      <c r="O306" s="16">
        <f>IF(M306="","",M306-IF(N306="",0,N306))</f>
        <v/>
      </c>
      <c r="P306" s="13" t="n"/>
      <c r="Q306" s="17" t="n"/>
      <c r="R306" s="13" t="n"/>
      <c r="S306" s="18">
        <f>IF(O306="","",IF(O306&lt;0,IF(ISNUMBER(S305),S305,0)+1,0))</f>
        <v/>
      </c>
    </row>
    <row r="307">
      <c r="A307" s="11" t="n"/>
      <c r="B307" s="12" t="n"/>
      <c r="C307" s="13" t="n"/>
      <c r="D307" s="13" t="n"/>
      <c r="E307" s="13" t="n"/>
      <c r="F307" s="13" t="n"/>
      <c r="G307" s="14" t="n"/>
      <c r="H307" s="14" t="n"/>
      <c r="I307" s="14" t="n"/>
      <c r="J307" s="15" t="n"/>
      <c r="K307" s="14" t="n"/>
      <c r="L307" s="13" t="n"/>
      <c r="M307" s="16">
        <f>IF(OR(E307="",G307="",H307="",K307="",G307=H307),"",IF(E307="Mua",(K307-G307)/(G307-H307),IF(E307="Bán",(G307-K307)/(H307-G307),"")))</f>
        <v/>
      </c>
      <c r="N307" s="15" t="n"/>
      <c r="O307" s="16">
        <f>IF(M307="","",M307-IF(N307="",0,N307))</f>
        <v/>
      </c>
      <c r="P307" s="13" t="n"/>
      <c r="Q307" s="17" t="n"/>
      <c r="R307" s="13" t="n"/>
      <c r="S307" s="18">
        <f>IF(O307="","",IF(O307&lt;0,IF(ISNUMBER(S306),S306,0)+1,0))</f>
        <v/>
      </c>
    </row>
    <row r="308">
      <c r="A308" s="11" t="n"/>
      <c r="B308" s="12" t="n"/>
      <c r="C308" s="13" t="n"/>
      <c r="D308" s="13" t="n"/>
      <c r="E308" s="13" t="n"/>
      <c r="F308" s="13" t="n"/>
      <c r="G308" s="14" t="n"/>
      <c r="H308" s="14" t="n"/>
      <c r="I308" s="14" t="n"/>
      <c r="J308" s="15" t="n"/>
      <c r="K308" s="14" t="n"/>
      <c r="L308" s="13" t="n"/>
      <c r="M308" s="16">
        <f>IF(OR(E308="",G308="",H308="",K308="",G308=H308),"",IF(E308="Mua",(K308-G308)/(G308-H308),IF(E308="Bán",(G308-K308)/(H308-G308),"")))</f>
        <v/>
      </c>
      <c r="N308" s="15" t="n"/>
      <c r="O308" s="16">
        <f>IF(M308="","",M308-IF(N308="",0,N308))</f>
        <v/>
      </c>
      <c r="P308" s="13" t="n"/>
      <c r="Q308" s="17" t="n"/>
      <c r="R308" s="13" t="n"/>
      <c r="S308" s="18">
        <f>IF(O308="","",IF(O308&lt;0,IF(ISNUMBER(S307),S307,0)+1,0))</f>
        <v/>
      </c>
    </row>
    <row r="309">
      <c r="A309" s="11" t="n"/>
      <c r="B309" s="12" t="n"/>
      <c r="C309" s="13" t="n"/>
      <c r="D309" s="13" t="n"/>
      <c r="E309" s="13" t="n"/>
      <c r="F309" s="13" t="n"/>
      <c r="G309" s="14" t="n"/>
      <c r="H309" s="14" t="n"/>
      <c r="I309" s="14" t="n"/>
      <c r="J309" s="15" t="n"/>
      <c r="K309" s="14" t="n"/>
      <c r="L309" s="13" t="n"/>
      <c r="M309" s="16">
        <f>IF(OR(E309="",G309="",H309="",K309="",G309=H309),"",IF(E309="Mua",(K309-G309)/(G309-H309),IF(E309="Bán",(G309-K309)/(H309-G309),"")))</f>
        <v/>
      </c>
      <c r="N309" s="15" t="n"/>
      <c r="O309" s="16">
        <f>IF(M309="","",M309-IF(N309="",0,N309))</f>
        <v/>
      </c>
      <c r="P309" s="13" t="n"/>
      <c r="Q309" s="17" t="n"/>
      <c r="R309" s="13" t="n"/>
      <c r="S309" s="18">
        <f>IF(O309="","",IF(O309&lt;0,IF(ISNUMBER(S308),S308,0)+1,0))</f>
        <v/>
      </c>
    </row>
    <row r="310">
      <c r="A310" s="11" t="n"/>
      <c r="B310" s="12" t="n"/>
      <c r="C310" s="13" t="n"/>
      <c r="D310" s="13" t="n"/>
      <c r="E310" s="13" t="n"/>
      <c r="F310" s="13" t="n"/>
      <c r="G310" s="14" t="n"/>
      <c r="H310" s="14" t="n"/>
      <c r="I310" s="14" t="n"/>
      <c r="J310" s="15" t="n"/>
      <c r="K310" s="14" t="n"/>
      <c r="L310" s="13" t="n"/>
      <c r="M310" s="16">
        <f>IF(OR(E310="",G310="",H310="",K310="",G310=H310),"",IF(E310="Mua",(K310-G310)/(G310-H310),IF(E310="Bán",(G310-K310)/(H310-G310),"")))</f>
        <v/>
      </c>
      <c r="N310" s="15" t="n"/>
      <c r="O310" s="16">
        <f>IF(M310="","",M310-IF(N310="",0,N310))</f>
        <v/>
      </c>
      <c r="P310" s="13" t="n"/>
      <c r="Q310" s="17" t="n"/>
      <c r="R310" s="13" t="n"/>
      <c r="S310" s="18">
        <f>IF(O310="","",IF(O310&lt;0,IF(ISNUMBER(S309),S309,0)+1,0))</f>
        <v/>
      </c>
    </row>
    <row r="311">
      <c r="A311" s="11" t="n"/>
      <c r="B311" s="12" t="n"/>
      <c r="C311" s="13" t="n"/>
      <c r="D311" s="13" t="n"/>
      <c r="E311" s="13" t="n"/>
      <c r="F311" s="13" t="n"/>
      <c r="G311" s="14" t="n"/>
      <c r="H311" s="14" t="n"/>
      <c r="I311" s="14" t="n"/>
      <c r="J311" s="15" t="n"/>
      <c r="K311" s="14" t="n"/>
      <c r="L311" s="13" t="n"/>
      <c r="M311" s="16">
        <f>IF(OR(E311="",G311="",H311="",K311="",G311=H311),"",IF(E311="Mua",(K311-G311)/(G311-H311),IF(E311="Bán",(G311-K311)/(H311-G311),"")))</f>
        <v/>
      </c>
      <c r="N311" s="15" t="n"/>
      <c r="O311" s="16">
        <f>IF(M311="","",M311-IF(N311="",0,N311))</f>
        <v/>
      </c>
      <c r="P311" s="13" t="n"/>
      <c r="Q311" s="17" t="n"/>
      <c r="R311" s="13" t="n"/>
      <c r="S311" s="18">
        <f>IF(O311="","",IF(O311&lt;0,IF(ISNUMBER(S310),S310,0)+1,0))</f>
        <v/>
      </c>
    </row>
    <row r="312">
      <c r="A312" s="11" t="n"/>
      <c r="B312" s="12" t="n"/>
      <c r="C312" s="13" t="n"/>
      <c r="D312" s="13" t="n"/>
      <c r="E312" s="13" t="n"/>
      <c r="F312" s="13" t="n"/>
      <c r="G312" s="14" t="n"/>
      <c r="H312" s="14" t="n"/>
      <c r="I312" s="14" t="n"/>
      <c r="J312" s="15" t="n"/>
      <c r="K312" s="14" t="n"/>
      <c r="L312" s="13" t="n"/>
      <c r="M312" s="16">
        <f>IF(OR(E312="",G312="",H312="",K312="",G312=H312),"",IF(E312="Mua",(K312-G312)/(G312-H312),IF(E312="Bán",(G312-K312)/(H312-G312),"")))</f>
        <v/>
      </c>
      <c r="N312" s="15" t="n"/>
      <c r="O312" s="16">
        <f>IF(M312="","",M312-IF(N312="",0,N312))</f>
        <v/>
      </c>
      <c r="P312" s="13" t="n"/>
      <c r="Q312" s="17" t="n"/>
      <c r="R312" s="13" t="n"/>
      <c r="S312" s="18">
        <f>IF(O312="","",IF(O312&lt;0,IF(ISNUMBER(S311),S311,0)+1,0))</f>
        <v/>
      </c>
    </row>
    <row r="313">
      <c r="A313" s="11" t="n"/>
      <c r="B313" s="12" t="n"/>
      <c r="C313" s="13" t="n"/>
      <c r="D313" s="13" t="n"/>
      <c r="E313" s="13" t="n"/>
      <c r="F313" s="13" t="n"/>
      <c r="G313" s="14" t="n"/>
      <c r="H313" s="14" t="n"/>
      <c r="I313" s="14" t="n"/>
      <c r="J313" s="15" t="n"/>
      <c r="K313" s="14" t="n"/>
      <c r="L313" s="13" t="n"/>
      <c r="M313" s="16">
        <f>IF(OR(E313="",G313="",H313="",K313="",G313=H313),"",IF(E313="Mua",(K313-G313)/(G313-H313),IF(E313="Bán",(G313-K313)/(H313-G313),"")))</f>
        <v/>
      </c>
      <c r="N313" s="15" t="n"/>
      <c r="O313" s="16">
        <f>IF(M313="","",M313-IF(N313="",0,N313))</f>
        <v/>
      </c>
      <c r="P313" s="13" t="n"/>
      <c r="Q313" s="17" t="n"/>
      <c r="R313" s="13" t="n"/>
      <c r="S313" s="18">
        <f>IF(O313="","",IF(O313&lt;0,IF(ISNUMBER(S312),S312,0)+1,0))</f>
        <v/>
      </c>
    </row>
    <row r="314">
      <c r="A314" s="11" t="n"/>
      <c r="B314" s="12" t="n"/>
      <c r="C314" s="13" t="n"/>
      <c r="D314" s="13" t="n"/>
      <c r="E314" s="13" t="n"/>
      <c r="F314" s="13" t="n"/>
      <c r="G314" s="14" t="n"/>
      <c r="H314" s="14" t="n"/>
      <c r="I314" s="14" t="n"/>
      <c r="J314" s="15" t="n"/>
      <c r="K314" s="14" t="n"/>
      <c r="L314" s="13" t="n"/>
      <c r="M314" s="16">
        <f>IF(OR(E314="",G314="",H314="",K314="",G314=H314),"",IF(E314="Mua",(K314-G314)/(G314-H314),IF(E314="Bán",(G314-K314)/(H314-G314),"")))</f>
        <v/>
      </c>
      <c r="N314" s="15" t="n"/>
      <c r="O314" s="16">
        <f>IF(M314="","",M314-IF(N314="",0,N314))</f>
        <v/>
      </c>
      <c r="P314" s="13" t="n"/>
      <c r="Q314" s="17" t="n"/>
      <c r="R314" s="13" t="n"/>
      <c r="S314" s="18">
        <f>IF(O314="","",IF(O314&lt;0,IF(ISNUMBER(S313),S313,0)+1,0))</f>
        <v/>
      </c>
    </row>
    <row r="315">
      <c r="A315" s="11" t="n"/>
      <c r="B315" s="12" t="n"/>
      <c r="C315" s="13" t="n"/>
      <c r="D315" s="13" t="n"/>
      <c r="E315" s="13" t="n"/>
      <c r="F315" s="13" t="n"/>
      <c r="G315" s="14" t="n"/>
      <c r="H315" s="14" t="n"/>
      <c r="I315" s="14" t="n"/>
      <c r="J315" s="15" t="n"/>
      <c r="K315" s="14" t="n"/>
      <c r="L315" s="13" t="n"/>
      <c r="M315" s="16">
        <f>IF(OR(E315="",G315="",H315="",K315="",G315=H315),"",IF(E315="Mua",(K315-G315)/(G315-H315),IF(E315="Bán",(G315-K315)/(H315-G315),"")))</f>
        <v/>
      </c>
      <c r="N315" s="15" t="n"/>
      <c r="O315" s="16">
        <f>IF(M315="","",M315-IF(N315="",0,N315))</f>
        <v/>
      </c>
      <c r="P315" s="13" t="n"/>
      <c r="Q315" s="17" t="n"/>
      <c r="R315" s="13" t="n"/>
      <c r="S315" s="18">
        <f>IF(O315="","",IF(O315&lt;0,IF(ISNUMBER(S314),S314,0)+1,0))</f>
        <v/>
      </c>
    </row>
    <row r="316">
      <c r="A316" s="11" t="n"/>
      <c r="B316" s="12" t="n"/>
      <c r="C316" s="13" t="n"/>
      <c r="D316" s="13" t="n"/>
      <c r="E316" s="13" t="n"/>
      <c r="F316" s="13" t="n"/>
      <c r="G316" s="14" t="n"/>
      <c r="H316" s="14" t="n"/>
      <c r="I316" s="14" t="n"/>
      <c r="J316" s="15" t="n"/>
      <c r="K316" s="14" t="n"/>
      <c r="L316" s="13" t="n"/>
      <c r="M316" s="16">
        <f>IF(OR(E316="",G316="",H316="",K316="",G316=H316),"",IF(E316="Mua",(K316-G316)/(G316-H316),IF(E316="Bán",(G316-K316)/(H316-G316),"")))</f>
        <v/>
      </c>
      <c r="N316" s="15" t="n"/>
      <c r="O316" s="16">
        <f>IF(M316="","",M316-IF(N316="",0,N316))</f>
        <v/>
      </c>
      <c r="P316" s="13" t="n"/>
      <c r="Q316" s="17" t="n"/>
      <c r="R316" s="13" t="n"/>
      <c r="S316" s="18">
        <f>IF(O316="","",IF(O316&lt;0,IF(ISNUMBER(S315),S315,0)+1,0))</f>
        <v/>
      </c>
    </row>
    <row r="317">
      <c r="A317" s="11" t="n"/>
      <c r="B317" s="12" t="n"/>
      <c r="C317" s="13" t="n"/>
      <c r="D317" s="13" t="n"/>
      <c r="E317" s="13" t="n"/>
      <c r="F317" s="13" t="n"/>
      <c r="G317" s="14" t="n"/>
      <c r="H317" s="14" t="n"/>
      <c r="I317" s="14" t="n"/>
      <c r="J317" s="15" t="n"/>
      <c r="K317" s="14" t="n"/>
      <c r="L317" s="13" t="n"/>
      <c r="M317" s="16">
        <f>IF(OR(E317="",G317="",H317="",K317="",G317=H317),"",IF(E317="Mua",(K317-G317)/(G317-H317),IF(E317="Bán",(G317-K317)/(H317-G317),"")))</f>
        <v/>
      </c>
      <c r="N317" s="15" t="n"/>
      <c r="O317" s="16">
        <f>IF(M317="","",M317-IF(N317="",0,N317))</f>
        <v/>
      </c>
      <c r="P317" s="13" t="n"/>
      <c r="Q317" s="17" t="n"/>
      <c r="R317" s="13" t="n"/>
      <c r="S317" s="18">
        <f>IF(O317="","",IF(O317&lt;0,IF(ISNUMBER(S316),S316,0)+1,0))</f>
        <v/>
      </c>
    </row>
    <row r="318">
      <c r="A318" s="11" t="n"/>
      <c r="B318" s="12" t="n"/>
      <c r="C318" s="13" t="n"/>
      <c r="D318" s="13" t="n"/>
      <c r="E318" s="13" t="n"/>
      <c r="F318" s="13" t="n"/>
      <c r="G318" s="14" t="n"/>
      <c r="H318" s="14" t="n"/>
      <c r="I318" s="14" t="n"/>
      <c r="J318" s="15" t="n"/>
      <c r="K318" s="14" t="n"/>
      <c r="L318" s="13" t="n"/>
      <c r="M318" s="16">
        <f>IF(OR(E318="",G318="",H318="",K318="",G318=H318),"",IF(E318="Mua",(K318-G318)/(G318-H318),IF(E318="Bán",(G318-K318)/(H318-G318),"")))</f>
        <v/>
      </c>
      <c r="N318" s="15" t="n"/>
      <c r="O318" s="16">
        <f>IF(M318="","",M318-IF(N318="",0,N318))</f>
        <v/>
      </c>
      <c r="P318" s="13" t="n"/>
      <c r="Q318" s="17" t="n"/>
      <c r="R318" s="13" t="n"/>
      <c r="S318" s="18">
        <f>IF(O318="","",IF(O318&lt;0,IF(ISNUMBER(S317),S317,0)+1,0))</f>
        <v/>
      </c>
    </row>
    <row r="319">
      <c r="A319" s="11" t="n"/>
      <c r="B319" s="12" t="n"/>
      <c r="C319" s="13" t="n"/>
      <c r="D319" s="13" t="n"/>
      <c r="E319" s="13" t="n"/>
      <c r="F319" s="13" t="n"/>
      <c r="G319" s="14" t="n"/>
      <c r="H319" s="14" t="n"/>
      <c r="I319" s="14" t="n"/>
      <c r="J319" s="15" t="n"/>
      <c r="K319" s="14" t="n"/>
      <c r="L319" s="13" t="n"/>
      <c r="M319" s="16">
        <f>IF(OR(E319="",G319="",H319="",K319="",G319=H319),"",IF(E319="Mua",(K319-G319)/(G319-H319),IF(E319="Bán",(G319-K319)/(H319-G319),"")))</f>
        <v/>
      </c>
      <c r="N319" s="15" t="n"/>
      <c r="O319" s="16">
        <f>IF(M319="","",M319-IF(N319="",0,N319))</f>
        <v/>
      </c>
      <c r="P319" s="13" t="n"/>
      <c r="Q319" s="17" t="n"/>
      <c r="R319" s="13" t="n"/>
      <c r="S319" s="18">
        <f>IF(O319="","",IF(O319&lt;0,IF(ISNUMBER(S318),S318,0)+1,0))</f>
        <v/>
      </c>
    </row>
    <row r="320">
      <c r="A320" s="11" t="n"/>
      <c r="B320" s="12" t="n"/>
      <c r="C320" s="13" t="n"/>
      <c r="D320" s="13" t="n"/>
      <c r="E320" s="13" t="n"/>
      <c r="F320" s="13" t="n"/>
      <c r="G320" s="14" t="n"/>
      <c r="H320" s="14" t="n"/>
      <c r="I320" s="14" t="n"/>
      <c r="J320" s="15" t="n"/>
      <c r="K320" s="14" t="n"/>
      <c r="L320" s="13" t="n"/>
      <c r="M320" s="16">
        <f>IF(OR(E320="",G320="",H320="",K320="",G320=H320),"",IF(E320="Mua",(K320-G320)/(G320-H320),IF(E320="Bán",(G320-K320)/(H320-G320),"")))</f>
        <v/>
      </c>
      <c r="N320" s="15" t="n"/>
      <c r="O320" s="16">
        <f>IF(M320="","",M320-IF(N320="",0,N320))</f>
        <v/>
      </c>
      <c r="P320" s="13" t="n"/>
      <c r="Q320" s="17" t="n"/>
      <c r="R320" s="13" t="n"/>
      <c r="S320" s="18">
        <f>IF(O320="","",IF(O320&lt;0,IF(ISNUMBER(S319),S319,0)+1,0))</f>
        <v/>
      </c>
    </row>
    <row r="321">
      <c r="A321" s="11" t="n"/>
      <c r="B321" s="12" t="n"/>
      <c r="C321" s="13" t="n"/>
      <c r="D321" s="13" t="n"/>
      <c r="E321" s="13" t="n"/>
      <c r="F321" s="13" t="n"/>
      <c r="G321" s="14" t="n"/>
      <c r="H321" s="14" t="n"/>
      <c r="I321" s="14" t="n"/>
      <c r="J321" s="15" t="n"/>
      <c r="K321" s="14" t="n"/>
      <c r="L321" s="13" t="n"/>
      <c r="M321" s="16">
        <f>IF(OR(E321="",G321="",H321="",K321="",G321=H321),"",IF(E321="Mua",(K321-G321)/(G321-H321),IF(E321="Bán",(G321-K321)/(H321-G321),"")))</f>
        <v/>
      </c>
      <c r="N321" s="15" t="n"/>
      <c r="O321" s="16">
        <f>IF(M321="","",M321-IF(N321="",0,N321))</f>
        <v/>
      </c>
      <c r="P321" s="13" t="n"/>
      <c r="Q321" s="17" t="n"/>
      <c r="R321" s="13" t="n"/>
      <c r="S321" s="18">
        <f>IF(O321="","",IF(O321&lt;0,IF(ISNUMBER(S320),S320,0)+1,0))</f>
        <v/>
      </c>
    </row>
    <row r="322">
      <c r="A322" s="11" t="n"/>
      <c r="B322" s="12" t="n"/>
      <c r="C322" s="13" t="n"/>
      <c r="D322" s="13" t="n"/>
      <c r="E322" s="13" t="n"/>
      <c r="F322" s="13" t="n"/>
      <c r="G322" s="14" t="n"/>
      <c r="H322" s="14" t="n"/>
      <c r="I322" s="14" t="n"/>
      <c r="J322" s="15" t="n"/>
      <c r="K322" s="14" t="n"/>
      <c r="L322" s="13" t="n"/>
      <c r="M322" s="16">
        <f>IF(OR(E322="",G322="",H322="",K322="",G322=H322),"",IF(E322="Mua",(K322-G322)/(G322-H322),IF(E322="Bán",(G322-K322)/(H322-G322),"")))</f>
        <v/>
      </c>
      <c r="N322" s="15" t="n"/>
      <c r="O322" s="16">
        <f>IF(M322="","",M322-IF(N322="",0,N322))</f>
        <v/>
      </c>
      <c r="P322" s="13" t="n"/>
      <c r="Q322" s="17" t="n"/>
      <c r="R322" s="13" t="n"/>
      <c r="S322" s="18">
        <f>IF(O322="","",IF(O322&lt;0,IF(ISNUMBER(S321),S321,0)+1,0))</f>
        <v/>
      </c>
    </row>
    <row r="323">
      <c r="A323" s="11" t="n"/>
      <c r="B323" s="12" t="n"/>
      <c r="C323" s="13" t="n"/>
      <c r="D323" s="13" t="n"/>
      <c r="E323" s="13" t="n"/>
      <c r="F323" s="13" t="n"/>
      <c r="G323" s="14" t="n"/>
      <c r="H323" s="14" t="n"/>
      <c r="I323" s="14" t="n"/>
      <c r="J323" s="15" t="n"/>
      <c r="K323" s="14" t="n"/>
      <c r="L323" s="13" t="n"/>
      <c r="M323" s="16">
        <f>IF(OR(E323="",G323="",H323="",K323="",G323=H323),"",IF(E323="Mua",(K323-G323)/(G323-H323),IF(E323="Bán",(G323-K323)/(H323-G323),"")))</f>
        <v/>
      </c>
      <c r="N323" s="15" t="n"/>
      <c r="O323" s="16">
        <f>IF(M323="","",M323-IF(N323="",0,N323))</f>
        <v/>
      </c>
      <c r="P323" s="13" t="n"/>
      <c r="Q323" s="17" t="n"/>
      <c r="R323" s="13" t="n"/>
      <c r="S323" s="18">
        <f>IF(O323="","",IF(O323&lt;0,IF(ISNUMBER(S322),S322,0)+1,0))</f>
        <v/>
      </c>
    </row>
    <row r="324">
      <c r="A324" s="11" t="n"/>
      <c r="B324" s="12" t="n"/>
      <c r="C324" s="13" t="n"/>
      <c r="D324" s="13" t="n"/>
      <c r="E324" s="13" t="n"/>
      <c r="F324" s="13" t="n"/>
      <c r="G324" s="14" t="n"/>
      <c r="H324" s="14" t="n"/>
      <c r="I324" s="14" t="n"/>
      <c r="J324" s="15" t="n"/>
      <c r="K324" s="14" t="n"/>
      <c r="L324" s="13" t="n"/>
      <c r="M324" s="16">
        <f>IF(OR(E324="",G324="",H324="",K324="",G324=H324),"",IF(E324="Mua",(K324-G324)/(G324-H324),IF(E324="Bán",(G324-K324)/(H324-G324),"")))</f>
        <v/>
      </c>
      <c r="N324" s="15" t="n"/>
      <c r="O324" s="16">
        <f>IF(M324="","",M324-IF(N324="",0,N324))</f>
        <v/>
      </c>
      <c r="P324" s="13" t="n"/>
      <c r="Q324" s="17" t="n"/>
      <c r="R324" s="13" t="n"/>
      <c r="S324" s="18">
        <f>IF(O324="","",IF(O324&lt;0,IF(ISNUMBER(S323),S323,0)+1,0))</f>
        <v/>
      </c>
    </row>
    <row r="325">
      <c r="A325" s="11" t="n"/>
      <c r="B325" s="12" t="n"/>
      <c r="C325" s="13" t="n"/>
      <c r="D325" s="13" t="n"/>
      <c r="E325" s="13" t="n"/>
      <c r="F325" s="13" t="n"/>
      <c r="G325" s="14" t="n"/>
      <c r="H325" s="14" t="n"/>
      <c r="I325" s="14" t="n"/>
      <c r="J325" s="15" t="n"/>
      <c r="K325" s="14" t="n"/>
      <c r="L325" s="13" t="n"/>
      <c r="M325" s="16">
        <f>IF(OR(E325="",G325="",H325="",K325="",G325=H325),"",IF(E325="Mua",(K325-G325)/(G325-H325),IF(E325="Bán",(G325-K325)/(H325-G325),"")))</f>
        <v/>
      </c>
      <c r="N325" s="15" t="n"/>
      <c r="O325" s="16">
        <f>IF(M325="","",M325-IF(N325="",0,N325))</f>
        <v/>
      </c>
      <c r="P325" s="13" t="n"/>
      <c r="Q325" s="17" t="n"/>
      <c r="R325" s="13" t="n"/>
      <c r="S325" s="18">
        <f>IF(O325="","",IF(O325&lt;0,IF(ISNUMBER(S324),S324,0)+1,0))</f>
        <v/>
      </c>
    </row>
    <row r="326">
      <c r="A326" s="11" t="n"/>
      <c r="B326" s="12" t="n"/>
      <c r="C326" s="13" t="n"/>
      <c r="D326" s="13" t="n"/>
      <c r="E326" s="13" t="n"/>
      <c r="F326" s="13" t="n"/>
      <c r="G326" s="14" t="n"/>
      <c r="H326" s="14" t="n"/>
      <c r="I326" s="14" t="n"/>
      <c r="J326" s="15" t="n"/>
      <c r="K326" s="14" t="n"/>
      <c r="L326" s="13" t="n"/>
      <c r="M326" s="16">
        <f>IF(OR(E326="",G326="",H326="",K326="",G326=H326),"",IF(E326="Mua",(K326-G326)/(G326-H326),IF(E326="Bán",(G326-K326)/(H326-G326),"")))</f>
        <v/>
      </c>
      <c r="N326" s="15" t="n"/>
      <c r="O326" s="16">
        <f>IF(M326="","",M326-IF(N326="",0,N326))</f>
        <v/>
      </c>
      <c r="P326" s="13" t="n"/>
      <c r="Q326" s="17" t="n"/>
      <c r="R326" s="13" t="n"/>
      <c r="S326" s="18">
        <f>IF(O326="","",IF(O326&lt;0,IF(ISNUMBER(S325),S325,0)+1,0))</f>
        <v/>
      </c>
    </row>
    <row r="327">
      <c r="A327" s="11" t="n"/>
      <c r="B327" s="12" t="n"/>
      <c r="C327" s="13" t="n"/>
      <c r="D327" s="13" t="n"/>
      <c r="E327" s="13" t="n"/>
      <c r="F327" s="13" t="n"/>
      <c r="G327" s="14" t="n"/>
      <c r="H327" s="14" t="n"/>
      <c r="I327" s="14" t="n"/>
      <c r="J327" s="15" t="n"/>
      <c r="K327" s="14" t="n"/>
      <c r="L327" s="13" t="n"/>
      <c r="M327" s="16">
        <f>IF(OR(E327="",G327="",H327="",K327="",G327=H327),"",IF(E327="Mua",(K327-G327)/(G327-H327),IF(E327="Bán",(G327-K327)/(H327-G327),"")))</f>
        <v/>
      </c>
      <c r="N327" s="15" t="n"/>
      <c r="O327" s="16">
        <f>IF(M327="","",M327-IF(N327="",0,N327))</f>
        <v/>
      </c>
      <c r="P327" s="13" t="n"/>
      <c r="Q327" s="17" t="n"/>
      <c r="R327" s="13" t="n"/>
      <c r="S327" s="18">
        <f>IF(O327="","",IF(O327&lt;0,IF(ISNUMBER(S326),S326,0)+1,0))</f>
        <v/>
      </c>
    </row>
    <row r="328">
      <c r="A328" s="11" t="n"/>
      <c r="B328" s="12" t="n"/>
      <c r="C328" s="13" t="n"/>
      <c r="D328" s="13" t="n"/>
      <c r="E328" s="13" t="n"/>
      <c r="F328" s="13" t="n"/>
      <c r="G328" s="14" t="n"/>
      <c r="H328" s="14" t="n"/>
      <c r="I328" s="14" t="n"/>
      <c r="J328" s="15" t="n"/>
      <c r="K328" s="14" t="n"/>
      <c r="L328" s="13" t="n"/>
      <c r="M328" s="16">
        <f>IF(OR(E328="",G328="",H328="",K328="",G328=H328),"",IF(E328="Mua",(K328-G328)/(G328-H328),IF(E328="Bán",(G328-K328)/(H328-G328),"")))</f>
        <v/>
      </c>
      <c r="N328" s="15" t="n"/>
      <c r="O328" s="16">
        <f>IF(M328="","",M328-IF(N328="",0,N328))</f>
        <v/>
      </c>
      <c r="P328" s="13" t="n"/>
      <c r="Q328" s="17" t="n"/>
      <c r="R328" s="13" t="n"/>
      <c r="S328" s="18">
        <f>IF(O328="","",IF(O328&lt;0,IF(ISNUMBER(S327),S327,0)+1,0))</f>
        <v/>
      </c>
    </row>
    <row r="329">
      <c r="A329" s="11" t="n"/>
      <c r="B329" s="12" t="n"/>
      <c r="C329" s="13" t="n"/>
      <c r="D329" s="13" t="n"/>
      <c r="E329" s="13" t="n"/>
      <c r="F329" s="13" t="n"/>
      <c r="G329" s="14" t="n"/>
      <c r="H329" s="14" t="n"/>
      <c r="I329" s="14" t="n"/>
      <c r="J329" s="15" t="n"/>
      <c r="K329" s="14" t="n"/>
      <c r="L329" s="13" t="n"/>
      <c r="M329" s="16">
        <f>IF(OR(E329="",G329="",H329="",K329="",G329=H329),"",IF(E329="Mua",(K329-G329)/(G329-H329),IF(E329="Bán",(G329-K329)/(H329-G329),"")))</f>
        <v/>
      </c>
      <c r="N329" s="15" t="n"/>
      <c r="O329" s="16">
        <f>IF(M329="","",M329-IF(N329="",0,N329))</f>
        <v/>
      </c>
      <c r="P329" s="13" t="n"/>
      <c r="Q329" s="17" t="n"/>
      <c r="R329" s="13" t="n"/>
      <c r="S329" s="18">
        <f>IF(O329="","",IF(O329&lt;0,IF(ISNUMBER(S328),S328,0)+1,0))</f>
        <v/>
      </c>
    </row>
    <row r="330">
      <c r="A330" s="11" t="n"/>
      <c r="B330" s="12" t="n"/>
      <c r="C330" s="13" t="n"/>
      <c r="D330" s="13" t="n"/>
      <c r="E330" s="13" t="n"/>
      <c r="F330" s="13" t="n"/>
      <c r="G330" s="14" t="n"/>
      <c r="H330" s="14" t="n"/>
      <c r="I330" s="14" t="n"/>
      <c r="J330" s="15" t="n"/>
      <c r="K330" s="14" t="n"/>
      <c r="L330" s="13" t="n"/>
      <c r="M330" s="16">
        <f>IF(OR(E330="",G330="",H330="",K330="",G330=H330),"",IF(E330="Mua",(K330-G330)/(G330-H330),IF(E330="Bán",(G330-K330)/(H330-G330),"")))</f>
        <v/>
      </c>
      <c r="N330" s="15" t="n"/>
      <c r="O330" s="16">
        <f>IF(M330="","",M330-IF(N330="",0,N330))</f>
        <v/>
      </c>
      <c r="P330" s="13" t="n"/>
      <c r="Q330" s="17" t="n"/>
      <c r="R330" s="13" t="n"/>
      <c r="S330" s="18">
        <f>IF(O330="","",IF(O330&lt;0,IF(ISNUMBER(S329),S329,0)+1,0))</f>
        <v/>
      </c>
    </row>
    <row r="331">
      <c r="A331" s="11" t="n"/>
      <c r="B331" s="12" t="n"/>
      <c r="C331" s="13" t="n"/>
      <c r="D331" s="13" t="n"/>
      <c r="E331" s="13" t="n"/>
      <c r="F331" s="13" t="n"/>
      <c r="G331" s="14" t="n"/>
      <c r="H331" s="14" t="n"/>
      <c r="I331" s="14" t="n"/>
      <c r="J331" s="15" t="n"/>
      <c r="K331" s="14" t="n"/>
      <c r="L331" s="13" t="n"/>
      <c r="M331" s="16">
        <f>IF(OR(E331="",G331="",H331="",K331="",G331=H331),"",IF(E331="Mua",(K331-G331)/(G331-H331),IF(E331="Bán",(G331-K331)/(H331-G331),"")))</f>
        <v/>
      </c>
      <c r="N331" s="15" t="n"/>
      <c r="O331" s="16">
        <f>IF(M331="","",M331-IF(N331="",0,N331))</f>
        <v/>
      </c>
      <c r="P331" s="13" t="n"/>
      <c r="Q331" s="17" t="n"/>
      <c r="R331" s="13" t="n"/>
      <c r="S331" s="18">
        <f>IF(O331="","",IF(O331&lt;0,IF(ISNUMBER(S330),S330,0)+1,0))</f>
        <v/>
      </c>
    </row>
    <row r="332">
      <c r="A332" s="11" t="n"/>
      <c r="B332" s="12" t="n"/>
      <c r="C332" s="13" t="n"/>
      <c r="D332" s="13" t="n"/>
      <c r="E332" s="13" t="n"/>
      <c r="F332" s="13" t="n"/>
      <c r="G332" s="14" t="n"/>
      <c r="H332" s="14" t="n"/>
      <c r="I332" s="14" t="n"/>
      <c r="J332" s="15" t="n"/>
      <c r="K332" s="14" t="n"/>
      <c r="L332" s="13" t="n"/>
      <c r="M332" s="16">
        <f>IF(OR(E332="",G332="",H332="",K332="",G332=H332),"",IF(E332="Mua",(K332-G332)/(G332-H332),IF(E332="Bán",(G332-K332)/(H332-G332),"")))</f>
        <v/>
      </c>
      <c r="N332" s="15" t="n"/>
      <c r="O332" s="16">
        <f>IF(M332="","",M332-IF(N332="",0,N332))</f>
        <v/>
      </c>
      <c r="P332" s="13" t="n"/>
      <c r="Q332" s="17" t="n"/>
      <c r="R332" s="13" t="n"/>
      <c r="S332" s="18">
        <f>IF(O332="","",IF(O332&lt;0,IF(ISNUMBER(S331),S331,0)+1,0))</f>
        <v/>
      </c>
    </row>
    <row r="333">
      <c r="A333" s="11" t="n"/>
      <c r="B333" s="12" t="n"/>
      <c r="C333" s="13" t="n"/>
      <c r="D333" s="13" t="n"/>
      <c r="E333" s="13" t="n"/>
      <c r="F333" s="13" t="n"/>
      <c r="G333" s="14" t="n"/>
      <c r="H333" s="14" t="n"/>
      <c r="I333" s="14" t="n"/>
      <c r="J333" s="15" t="n"/>
      <c r="K333" s="14" t="n"/>
      <c r="L333" s="13" t="n"/>
      <c r="M333" s="16">
        <f>IF(OR(E333="",G333="",H333="",K333="",G333=H333),"",IF(E333="Mua",(K333-G333)/(G333-H333),IF(E333="Bán",(G333-K333)/(H333-G333),"")))</f>
        <v/>
      </c>
      <c r="N333" s="15" t="n"/>
      <c r="O333" s="16">
        <f>IF(M333="","",M333-IF(N333="",0,N333))</f>
        <v/>
      </c>
      <c r="P333" s="13" t="n"/>
      <c r="Q333" s="17" t="n"/>
      <c r="R333" s="13" t="n"/>
      <c r="S333" s="18">
        <f>IF(O333="","",IF(O333&lt;0,IF(ISNUMBER(S332),S332,0)+1,0))</f>
        <v/>
      </c>
    </row>
    <row r="334">
      <c r="A334" s="11" t="n"/>
      <c r="B334" s="12" t="n"/>
      <c r="C334" s="13" t="n"/>
      <c r="D334" s="13" t="n"/>
      <c r="E334" s="13" t="n"/>
      <c r="F334" s="13" t="n"/>
      <c r="G334" s="14" t="n"/>
      <c r="H334" s="14" t="n"/>
      <c r="I334" s="14" t="n"/>
      <c r="J334" s="15" t="n"/>
      <c r="K334" s="14" t="n"/>
      <c r="L334" s="13" t="n"/>
      <c r="M334" s="16">
        <f>IF(OR(E334="",G334="",H334="",K334="",G334=H334),"",IF(E334="Mua",(K334-G334)/(G334-H334),IF(E334="Bán",(G334-K334)/(H334-G334),"")))</f>
        <v/>
      </c>
      <c r="N334" s="15" t="n"/>
      <c r="O334" s="16">
        <f>IF(M334="","",M334-IF(N334="",0,N334))</f>
        <v/>
      </c>
      <c r="P334" s="13" t="n"/>
      <c r="Q334" s="17" t="n"/>
      <c r="R334" s="13" t="n"/>
      <c r="S334" s="18">
        <f>IF(O334="","",IF(O334&lt;0,IF(ISNUMBER(S333),S333,0)+1,0))</f>
        <v/>
      </c>
    </row>
    <row r="335">
      <c r="A335" s="11" t="n"/>
      <c r="B335" s="12" t="n"/>
      <c r="C335" s="13" t="n"/>
      <c r="D335" s="13" t="n"/>
      <c r="E335" s="13" t="n"/>
      <c r="F335" s="13" t="n"/>
      <c r="G335" s="14" t="n"/>
      <c r="H335" s="14" t="n"/>
      <c r="I335" s="14" t="n"/>
      <c r="J335" s="15" t="n"/>
      <c r="K335" s="14" t="n"/>
      <c r="L335" s="13" t="n"/>
      <c r="M335" s="16">
        <f>IF(OR(E335="",G335="",H335="",K335="",G335=H335),"",IF(E335="Mua",(K335-G335)/(G335-H335),IF(E335="Bán",(G335-K335)/(H335-G335),"")))</f>
        <v/>
      </c>
      <c r="N335" s="15" t="n"/>
      <c r="O335" s="16">
        <f>IF(M335="","",M335-IF(N335="",0,N335))</f>
        <v/>
      </c>
      <c r="P335" s="13" t="n"/>
      <c r="Q335" s="17" t="n"/>
      <c r="R335" s="13" t="n"/>
      <c r="S335" s="18">
        <f>IF(O335="","",IF(O335&lt;0,IF(ISNUMBER(S334),S334,0)+1,0))</f>
        <v/>
      </c>
    </row>
    <row r="336">
      <c r="A336" s="11" t="n"/>
      <c r="B336" s="12" t="n"/>
      <c r="C336" s="13" t="n"/>
      <c r="D336" s="13" t="n"/>
      <c r="E336" s="13" t="n"/>
      <c r="F336" s="13" t="n"/>
      <c r="G336" s="14" t="n"/>
      <c r="H336" s="14" t="n"/>
      <c r="I336" s="14" t="n"/>
      <c r="J336" s="15" t="n"/>
      <c r="K336" s="14" t="n"/>
      <c r="L336" s="13" t="n"/>
      <c r="M336" s="16">
        <f>IF(OR(E336="",G336="",H336="",K336="",G336=H336),"",IF(E336="Mua",(K336-G336)/(G336-H336),IF(E336="Bán",(G336-K336)/(H336-G336),"")))</f>
        <v/>
      </c>
      <c r="N336" s="15" t="n"/>
      <c r="O336" s="16">
        <f>IF(M336="","",M336-IF(N336="",0,N336))</f>
        <v/>
      </c>
      <c r="P336" s="13" t="n"/>
      <c r="Q336" s="17" t="n"/>
      <c r="R336" s="13" t="n"/>
      <c r="S336" s="18">
        <f>IF(O336="","",IF(O336&lt;0,IF(ISNUMBER(S335),S335,0)+1,0))</f>
        <v/>
      </c>
    </row>
    <row r="337">
      <c r="A337" s="11" t="n"/>
      <c r="B337" s="12" t="n"/>
      <c r="C337" s="13" t="n"/>
      <c r="D337" s="13" t="n"/>
      <c r="E337" s="13" t="n"/>
      <c r="F337" s="13" t="n"/>
      <c r="G337" s="14" t="n"/>
      <c r="H337" s="14" t="n"/>
      <c r="I337" s="14" t="n"/>
      <c r="J337" s="15" t="n"/>
      <c r="K337" s="14" t="n"/>
      <c r="L337" s="13" t="n"/>
      <c r="M337" s="16">
        <f>IF(OR(E337="",G337="",H337="",K337="",G337=H337),"",IF(E337="Mua",(K337-G337)/(G337-H337),IF(E337="Bán",(G337-K337)/(H337-G337),"")))</f>
        <v/>
      </c>
      <c r="N337" s="15" t="n"/>
      <c r="O337" s="16">
        <f>IF(M337="","",M337-IF(N337="",0,N337))</f>
        <v/>
      </c>
      <c r="P337" s="13" t="n"/>
      <c r="Q337" s="17" t="n"/>
      <c r="R337" s="13" t="n"/>
      <c r="S337" s="18">
        <f>IF(O337="","",IF(O337&lt;0,IF(ISNUMBER(S336),S336,0)+1,0))</f>
        <v/>
      </c>
    </row>
    <row r="338">
      <c r="A338" s="11" t="n"/>
      <c r="B338" s="12" t="n"/>
      <c r="C338" s="13" t="n"/>
      <c r="D338" s="13" t="n"/>
      <c r="E338" s="13" t="n"/>
      <c r="F338" s="13" t="n"/>
      <c r="G338" s="14" t="n"/>
      <c r="H338" s="14" t="n"/>
      <c r="I338" s="14" t="n"/>
      <c r="J338" s="15" t="n"/>
      <c r="K338" s="14" t="n"/>
      <c r="L338" s="13" t="n"/>
      <c r="M338" s="16">
        <f>IF(OR(E338="",G338="",H338="",K338="",G338=H338),"",IF(E338="Mua",(K338-G338)/(G338-H338),IF(E338="Bán",(G338-K338)/(H338-G338),"")))</f>
        <v/>
      </c>
      <c r="N338" s="15" t="n"/>
      <c r="O338" s="16">
        <f>IF(M338="","",M338-IF(N338="",0,N338))</f>
        <v/>
      </c>
      <c r="P338" s="13" t="n"/>
      <c r="Q338" s="17" t="n"/>
      <c r="R338" s="13" t="n"/>
      <c r="S338" s="18">
        <f>IF(O338="","",IF(O338&lt;0,IF(ISNUMBER(S337),S337,0)+1,0))</f>
        <v/>
      </c>
    </row>
    <row r="339">
      <c r="A339" s="11" t="n"/>
      <c r="B339" s="12" t="n"/>
      <c r="C339" s="13" t="n"/>
      <c r="D339" s="13" t="n"/>
      <c r="E339" s="13" t="n"/>
      <c r="F339" s="13" t="n"/>
      <c r="G339" s="14" t="n"/>
      <c r="H339" s="14" t="n"/>
      <c r="I339" s="14" t="n"/>
      <c r="J339" s="15" t="n"/>
      <c r="K339" s="14" t="n"/>
      <c r="L339" s="13" t="n"/>
      <c r="M339" s="16">
        <f>IF(OR(E339="",G339="",H339="",K339="",G339=H339),"",IF(E339="Mua",(K339-G339)/(G339-H339),IF(E339="Bán",(G339-K339)/(H339-G339),"")))</f>
        <v/>
      </c>
      <c r="N339" s="15" t="n"/>
      <c r="O339" s="16">
        <f>IF(M339="","",M339-IF(N339="",0,N339))</f>
        <v/>
      </c>
      <c r="P339" s="13" t="n"/>
      <c r="Q339" s="17" t="n"/>
      <c r="R339" s="13" t="n"/>
      <c r="S339" s="18">
        <f>IF(O339="","",IF(O339&lt;0,IF(ISNUMBER(S338),S338,0)+1,0))</f>
        <v/>
      </c>
    </row>
    <row r="340">
      <c r="A340" s="11" t="n"/>
      <c r="B340" s="12" t="n"/>
      <c r="C340" s="13" t="n"/>
      <c r="D340" s="13" t="n"/>
      <c r="E340" s="13" t="n"/>
      <c r="F340" s="13" t="n"/>
      <c r="G340" s="14" t="n"/>
      <c r="H340" s="14" t="n"/>
      <c r="I340" s="14" t="n"/>
      <c r="J340" s="15" t="n"/>
      <c r="K340" s="14" t="n"/>
      <c r="L340" s="13" t="n"/>
      <c r="M340" s="16">
        <f>IF(OR(E340="",G340="",H340="",K340="",G340=H340),"",IF(E340="Mua",(K340-G340)/(G340-H340),IF(E340="Bán",(G340-K340)/(H340-G340),"")))</f>
        <v/>
      </c>
      <c r="N340" s="15" t="n"/>
      <c r="O340" s="16">
        <f>IF(M340="","",M340-IF(N340="",0,N340))</f>
        <v/>
      </c>
      <c r="P340" s="13" t="n"/>
      <c r="Q340" s="17" t="n"/>
      <c r="R340" s="13" t="n"/>
      <c r="S340" s="18">
        <f>IF(O340="","",IF(O340&lt;0,IF(ISNUMBER(S339),S339,0)+1,0))</f>
        <v/>
      </c>
    </row>
    <row r="341">
      <c r="A341" s="11" t="n"/>
      <c r="B341" s="12" t="n"/>
      <c r="C341" s="13" t="n"/>
      <c r="D341" s="13" t="n"/>
      <c r="E341" s="13" t="n"/>
      <c r="F341" s="13" t="n"/>
      <c r="G341" s="14" t="n"/>
      <c r="H341" s="14" t="n"/>
      <c r="I341" s="14" t="n"/>
      <c r="J341" s="15" t="n"/>
      <c r="K341" s="14" t="n"/>
      <c r="L341" s="13" t="n"/>
      <c r="M341" s="16">
        <f>IF(OR(E341="",G341="",H341="",K341="",G341=H341),"",IF(E341="Mua",(K341-G341)/(G341-H341),IF(E341="Bán",(G341-K341)/(H341-G341),"")))</f>
        <v/>
      </c>
      <c r="N341" s="15" t="n"/>
      <c r="O341" s="16">
        <f>IF(M341="","",M341-IF(N341="",0,N341))</f>
        <v/>
      </c>
      <c r="P341" s="13" t="n"/>
      <c r="Q341" s="17" t="n"/>
      <c r="R341" s="13" t="n"/>
      <c r="S341" s="18">
        <f>IF(O341="","",IF(O341&lt;0,IF(ISNUMBER(S340),S340,0)+1,0))</f>
        <v/>
      </c>
    </row>
    <row r="342">
      <c r="A342" s="11" t="n"/>
      <c r="B342" s="12" t="n"/>
      <c r="C342" s="13" t="n"/>
      <c r="D342" s="13" t="n"/>
      <c r="E342" s="13" t="n"/>
      <c r="F342" s="13" t="n"/>
      <c r="G342" s="14" t="n"/>
      <c r="H342" s="14" t="n"/>
      <c r="I342" s="14" t="n"/>
      <c r="J342" s="15" t="n"/>
      <c r="K342" s="14" t="n"/>
      <c r="L342" s="13" t="n"/>
      <c r="M342" s="16">
        <f>IF(OR(E342="",G342="",H342="",K342="",G342=H342),"",IF(E342="Mua",(K342-G342)/(G342-H342),IF(E342="Bán",(G342-K342)/(H342-G342),"")))</f>
        <v/>
      </c>
      <c r="N342" s="15" t="n"/>
      <c r="O342" s="16">
        <f>IF(M342="","",M342-IF(N342="",0,N342))</f>
        <v/>
      </c>
      <c r="P342" s="13" t="n"/>
      <c r="Q342" s="17" t="n"/>
      <c r="R342" s="13" t="n"/>
      <c r="S342" s="18">
        <f>IF(O342="","",IF(O342&lt;0,IF(ISNUMBER(S341),S341,0)+1,0))</f>
        <v/>
      </c>
    </row>
    <row r="343">
      <c r="A343" s="11" t="n"/>
      <c r="B343" s="12" t="n"/>
      <c r="C343" s="13" t="n"/>
      <c r="D343" s="13" t="n"/>
      <c r="E343" s="13" t="n"/>
      <c r="F343" s="13" t="n"/>
      <c r="G343" s="14" t="n"/>
      <c r="H343" s="14" t="n"/>
      <c r="I343" s="14" t="n"/>
      <c r="J343" s="15" t="n"/>
      <c r="K343" s="14" t="n"/>
      <c r="L343" s="13" t="n"/>
      <c r="M343" s="16">
        <f>IF(OR(E343="",G343="",H343="",K343="",G343=H343),"",IF(E343="Mua",(K343-G343)/(G343-H343),IF(E343="Bán",(G343-K343)/(H343-G343),"")))</f>
        <v/>
      </c>
      <c r="N343" s="15" t="n"/>
      <c r="O343" s="16">
        <f>IF(M343="","",M343-IF(N343="",0,N343))</f>
        <v/>
      </c>
      <c r="P343" s="13" t="n"/>
      <c r="Q343" s="17" t="n"/>
      <c r="R343" s="13" t="n"/>
      <c r="S343" s="18">
        <f>IF(O343="","",IF(O343&lt;0,IF(ISNUMBER(S342),S342,0)+1,0))</f>
        <v/>
      </c>
    </row>
    <row r="344">
      <c r="A344" s="11" t="n"/>
      <c r="B344" s="12" t="n"/>
      <c r="C344" s="13" t="n"/>
      <c r="D344" s="13" t="n"/>
      <c r="E344" s="13" t="n"/>
      <c r="F344" s="13" t="n"/>
      <c r="G344" s="14" t="n"/>
      <c r="H344" s="14" t="n"/>
      <c r="I344" s="14" t="n"/>
      <c r="J344" s="15" t="n"/>
      <c r="K344" s="14" t="n"/>
      <c r="L344" s="13" t="n"/>
      <c r="M344" s="16">
        <f>IF(OR(E344="",G344="",H344="",K344="",G344=H344),"",IF(E344="Mua",(K344-G344)/(G344-H344),IF(E344="Bán",(G344-K344)/(H344-G344),"")))</f>
        <v/>
      </c>
      <c r="N344" s="15" t="n"/>
      <c r="O344" s="16">
        <f>IF(M344="","",M344-IF(N344="",0,N344))</f>
        <v/>
      </c>
      <c r="P344" s="13" t="n"/>
      <c r="Q344" s="17" t="n"/>
      <c r="R344" s="13" t="n"/>
      <c r="S344" s="18">
        <f>IF(O344="","",IF(O344&lt;0,IF(ISNUMBER(S343),S343,0)+1,0))</f>
        <v/>
      </c>
    </row>
    <row r="345">
      <c r="A345" s="11" t="n"/>
      <c r="B345" s="12" t="n"/>
      <c r="C345" s="13" t="n"/>
      <c r="D345" s="13" t="n"/>
      <c r="E345" s="13" t="n"/>
      <c r="F345" s="13" t="n"/>
      <c r="G345" s="14" t="n"/>
      <c r="H345" s="14" t="n"/>
      <c r="I345" s="14" t="n"/>
      <c r="J345" s="15" t="n"/>
      <c r="K345" s="14" t="n"/>
      <c r="L345" s="13" t="n"/>
      <c r="M345" s="16">
        <f>IF(OR(E345="",G345="",H345="",K345="",G345=H345),"",IF(E345="Mua",(K345-G345)/(G345-H345),IF(E345="Bán",(G345-K345)/(H345-G345),"")))</f>
        <v/>
      </c>
      <c r="N345" s="15" t="n"/>
      <c r="O345" s="16">
        <f>IF(M345="","",M345-IF(N345="",0,N345))</f>
        <v/>
      </c>
      <c r="P345" s="13" t="n"/>
      <c r="Q345" s="17" t="n"/>
      <c r="R345" s="13" t="n"/>
      <c r="S345" s="18">
        <f>IF(O345="","",IF(O345&lt;0,IF(ISNUMBER(S344),S344,0)+1,0))</f>
        <v/>
      </c>
    </row>
    <row r="346">
      <c r="A346" s="11" t="n"/>
      <c r="B346" s="12" t="n"/>
      <c r="C346" s="13" t="n"/>
      <c r="D346" s="13" t="n"/>
      <c r="E346" s="13" t="n"/>
      <c r="F346" s="13" t="n"/>
      <c r="G346" s="14" t="n"/>
      <c r="H346" s="14" t="n"/>
      <c r="I346" s="14" t="n"/>
      <c r="J346" s="15" t="n"/>
      <c r="K346" s="14" t="n"/>
      <c r="L346" s="13" t="n"/>
      <c r="M346" s="16">
        <f>IF(OR(E346="",G346="",H346="",K346="",G346=H346),"",IF(E346="Mua",(K346-G346)/(G346-H346),IF(E346="Bán",(G346-K346)/(H346-G346),"")))</f>
        <v/>
      </c>
      <c r="N346" s="15" t="n"/>
      <c r="O346" s="16">
        <f>IF(M346="","",M346-IF(N346="",0,N346))</f>
        <v/>
      </c>
      <c r="P346" s="13" t="n"/>
      <c r="Q346" s="17" t="n"/>
      <c r="R346" s="13" t="n"/>
      <c r="S346" s="18">
        <f>IF(O346="","",IF(O346&lt;0,IF(ISNUMBER(S345),S345,0)+1,0))</f>
        <v/>
      </c>
    </row>
    <row r="347">
      <c r="A347" s="11" t="n"/>
      <c r="B347" s="12" t="n"/>
      <c r="C347" s="13" t="n"/>
      <c r="D347" s="13" t="n"/>
      <c r="E347" s="13" t="n"/>
      <c r="F347" s="13" t="n"/>
      <c r="G347" s="14" t="n"/>
      <c r="H347" s="14" t="n"/>
      <c r="I347" s="14" t="n"/>
      <c r="J347" s="15" t="n"/>
      <c r="K347" s="14" t="n"/>
      <c r="L347" s="13" t="n"/>
      <c r="M347" s="16">
        <f>IF(OR(E347="",G347="",H347="",K347="",G347=H347),"",IF(E347="Mua",(K347-G347)/(G347-H347),IF(E347="Bán",(G347-K347)/(H347-G347),"")))</f>
        <v/>
      </c>
      <c r="N347" s="15" t="n"/>
      <c r="O347" s="16">
        <f>IF(M347="","",M347-IF(N347="",0,N347))</f>
        <v/>
      </c>
      <c r="P347" s="13" t="n"/>
      <c r="Q347" s="17" t="n"/>
      <c r="R347" s="13" t="n"/>
      <c r="S347" s="18">
        <f>IF(O347="","",IF(O347&lt;0,IF(ISNUMBER(S346),S346,0)+1,0))</f>
        <v/>
      </c>
    </row>
    <row r="348">
      <c r="A348" s="11" t="n"/>
      <c r="B348" s="12" t="n"/>
      <c r="C348" s="13" t="n"/>
      <c r="D348" s="13" t="n"/>
      <c r="E348" s="13" t="n"/>
      <c r="F348" s="13" t="n"/>
      <c r="G348" s="14" t="n"/>
      <c r="H348" s="14" t="n"/>
      <c r="I348" s="14" t="n"/>
      <c r="J348" s="15" t="n"/>
      <c r="K348" s="14" t="n"/>
      <c r="L348" s="13" t="n"/>
      <c r="M348" s="16">
        <f>IF(OR(E348="",G348="",H348="",K348="",G348=H348),"",IF(E348="Mua",(K348-G348)/(G348-H348),IF(E348="Bán",(G348-K348)/(H348-G348),"")))</f>
        <v/>
      </c>
      <c r="N348" s="15" t="n"/>
      <c r="O348" s="16">
        <f>IF(M348="","",M348-IF(N348="",0,N348))</f>
        <v/>
      </c>
      <c r="P348" s="13" t="n"/>
      <c r="Q348" s="17" t="n"/>
      <c r="R348" s="13" t="n"/>
      <c r="S348" s="18">
        <f>IF(O348="","",IF(O348&lt;0,IF(ISNUMBER(S347),S347,0)+1,0))</f>
        <v/>
      </c>
    </row>
    <row r="349">
      <c r="A349" s="11" t="n"/>
      <c r="B349" s="12" t="n"/>
      <c r="C349" s="13" t="n"/>
      <c r="D349" s="13" t="n"/>
      <c r="E349" s="13" t="n"/>
      <c r="F349" s="13" t="n"/>
      <c r="G349" s="14" t="n"/>
      <c r="H349" s="14" t="n"/>
      <c r="I349" s="14" t="n"/>
      <c r="J349" s="15" t="n"/>
      <c r="K349" s="14" t="n"/>
      <c r="L349" s="13" t="n"/>
      <c r="M349" s="16">
        <f>IF(OR(E349="",G349="",H349="",K349="",G349=H349),"",IF(E349="Mua",(K349-G349)/(G349-H349),IF(E349="Bán",(G349-K349)/(H349-G349),"")))</f>
        <v/>
      </c>
      <c r="N349" s="15" t="n"/>
      <c r="O349" s="16">
        <f>IF(M349="","",M349-IF(N349="",0,N349))</f>
        <v/>
      </c>
      <c r="P349" s="13" t="n"/>
      <c r="Q349" s="17" t="n"/>
      <c r="R349" s="13" t="n"/>
      <c r="S349" s="18">
        <f>IF(O349="","",IF(O349&lt;0,IF(ISNUMBER(S348),S348,0)+1,0))</f>
        <v/>
      </c>
    </row>
    <row r="350">
      <c r="A350" s="11" t="n"/>
      <c r="B350" s="12" t="n"/>
      <c r="C350" s="13" t="n"/>
      <c r="D350" s="13" t="n"/>
      <c r="E350" s="13" t="n"/>
      <c r="F350" s="13" t="n"/>
      <c r="G350" s="14" t="n"/>
      <c r="H350" s="14" t="n"/>
      <c r="I350" s="14" t="n"/>
      <c r="J350" s="15" t="n"/>
      <c r="K350" s="14" t="n"/>
      <c r="L350" s="13" t="n"/>
      <c r="M350" s="16">
        <f>IF(OR(E350="",G350="",H350="",K350="",G350=H350),"",IF(E350="Mua",(K350-G350)/(G350-H350),IF(E350="Bán",(G350-K350)/(H350-G350),"")))</f>
        <v/>
      </c>
      <c r="N350" s="15" t="n"/>
      <c r="O350" s="16">
        <f>IF(M350="","",M350-IF(N350="",0,N350))</f>
        <v/>
      </c>
      <c r="P350" s="13" t="n"/>
      <c r="Q350" s="17" t="n"/>
      <c r="R350" s="13" t="n"/>
      <c r="S350" s="18">
        <f>IF(O350="","",IF(O350&lt;0,IF(ISNUMBER(S349),S349,0)+1,0))</f>
        <v/>
      </c>
    </row>
    <row r="351">
      <c r="A351" s="11" t="n"/>
      <c r="B351" s="12" t="n"/>
      <c r="C351" s="13" t="n"/>
      <c r="D351" s="13" t="n"/>
      <c r="E351" s="13" t="n"/>
      <c r="F351" s="13" t="n"/>
      <c r="G351" s="14" t="n"/>
      <c r="H351" s="14" t="n"/>
      <c r="I351" s="14" t="n"/>
      <c r="J351" s="15" t="n"/>
      <c r="K351" s="14" t="n"/>
      <c r="L351" s="13" t="n"/>
      <c r="M351" s="16">
        <f>IF(OR(E351="",G351="",H351="",K351="",G351=H351),"",IF(E351="Mua",(K351-G351)/(G351-H351),IF(E351="Bán",(G351-K351)/(H351-G351),"")))</f>
        <v/>
      </c>
      <c r="N351" s="15" t="n"/>
      <c r="O351" s="16">
        <f>IF(M351="","",M351-IF(N351="",0,N351))</f>
        <v/>
      </c>
      <c r="P351" s="13" t="n"/>
      <c r="Q351" s="17" t="n"/>
      <c r="R351" s="13" t="n"/>
      <c r="S351" s="18">
        <f>IF(O351="","",IF(O351&lt;0,IF(ISNUMBER(S350),S350,0)+1,0))</f>
        <v/>
      </c>
    </row>
    <row r="352">
      <c r="A352" s="11" t="n"/>
      <c r="B352" s="12" t="n"/>
      <c r="C352" s="13" t="n"/>
      <c r="D352" s="13" t="n"/>
      <c r="E352" s="13" t="n"/>
      <c r="F352" s="13" t="n"/>
      <c r="G352" s="14" t="n"/>
      <c r="H352" s="14" t="n"/>
      <c r="I352" s="14" t="n"/>
      <c r="J352" s="15" t="n"/>
      <c r="K352" s="14" t="n"/>
      <c r="L352" s="13" t="n"/>
      <c r="M352" s="16">
        <f>IF(OR(E352="",G352="",H352="",K352="",G352=H352),"",IF(E352="Mua",(K352-G352)/(G352-H352),IF(E352="Bán",(G352-K352)/(H352-G352),"")))</f>
        <v/>
      </c>
      <c r="N352" s="15" t="n"/>
      <c r="O352" s="16">
        <f>IF(M352="","",M352-IF(N352="",0,N352))</f>
        <v/>
      </c>
      <c r="P352" s="13" t="n"/>
      <c r="Q352" s="17" t="n"/>
      <c r="R352" s="13" t="n"/>
      <c r="S352" s="18">
        <f>IF(O352="","",IF(O352&lt;0,IF(ISNUMBER(S351),S351,0)+1,0))</f>
        <v/>
      </c>
    </row>
    <row r="353">
      <c r="A353" s="11" t="n"/>
      <c r="B353" s="12" t="n"/>
      <c r="C353" s="13" t="n"/>
      <c r="D353" s="13" t="n"/>
      <c r="E353" s="13" t="n"/>
      <c r="F353" s="13" t="n"/>
      <c r="G353" s="14" t="n"/>
      <c r="H353" s="14" t="n"/>
      <c r="I353" s="14" t="n"/>
      <c r="J353" s="15" t="n"/>
      <c r="K353" s="14" t="n"/>
      <c r="L353" s="13" t="n"/>
      <c r="M353" s="16">
        <f>IF(OR(E353="",G353="",H353="",K353="",G353=H353),"",IF(E353="Mua",(K353-G353)/(G353-H353),IF(E353="Bán",(G353-K353)/(H353-G353),"")))</f>
        <v/>
      </c>
      <c r="N353" s="15" t="n"/>
      <c r="O353" s="16">
        <f>IF(M353="","",M353-IF(N353="",0,N353))</f>
        <v/>
      </c>
      <c r="P353" s="13" t="n"/>
      <c r="Q353" s="17" t="n"/>
      <c r="R353" s="13" t="n"/>
      <c r="S353" s="18">
        <f>IF(O353="","",IF(O353&lt;0,IF(ISNUMBER(S352),S352,0)+1,0))</f>
        <v/>
      </c>
    </row>
    <row r="354">
      <c r="A354" s="11" t="n"/>
      <c r="B354" s="12" t="n"/>
      <c r="C354" s="13" t="n"/>
      <c r="D354" s="13" t="n"/>
      <c r="E354" s="13" t="n"/>
      <c r="F354" s="13" t="n"/>
      <c r="G354" s="14" t="n"/>
      <c r="H354" s="14" t="n"/>
      <c r="I354" s="14" t="n"/>
      <c r="J354" s="15" t="n"/>
      <c r="K354" s="14" t="n"/>
      <c r="L354" s="13" t="n"/>
      <c r="M354" s="16">
        <f>IF(OR(E354="",G354="",H354="",K354="",G354=H354),"",IF(E354="Mua",(K354-G354)/(G354-H354),IF(E354="Bán",(G354-K354)/(H354-G354),"")))</f>
        <v/>
      </c>
      <c r="N354" s="15" t="n"/>
      <c r="O354" s="16">
        <f>IF(M354="","",M354-IF(N354="",0,N354))</f>
        <v/>
      </c>
      <c r="P354" s="13" t="n"/>
      <c r="Q354" s="17" t="n"/>
      <c r="R354" s="13" t="n"/>
      <c r="S354" s="18">
        <f>IF(O354="","",IF(O354&lt;0,IF(ISNUMBER(S353),S353,0)+1,0))</f>
        <v/>
      </c>
    </row>
    <row r="355">
      <c r="A355" s="11" t="n"/>
      <c r="B355" s="12" t="n"/>
      <c r="C355" s="13" t="n"/>
      <c r="D355" s="13" t="n"/>
      <c r="E355" s="13" t="n"/>
      <c r="F355" s="13" t="n"/>
      <c r="G355" s="14" t="n"/>
      <c r="H355" s="14" t="n"/>
      <c r="I355" s="14" t="n"/>
      <c r="J355" s="15" t="n"/>
      <c r="K355" s="14" t="n"/>
      <c r="L355" s="13" t="n"/>
      <c r="M355" s="16">
        <f>IF(OR(E355="",G355="",H355="",K355="",G355=H355),"",IF(E355="Mua",(K355-G355)/(G355-H355),IF(E355="Bán",(G355-K355)/(H355-G355),"")))</f>
        <v/>
      </c>
      <c r="N355" s="15" t="n"/>
      <c r="O355" s="16">
        <f>IF(M355="","",M355-IF(N355="",0,N355))</f>
        <v/>
      </c>
      <c r="P355" s="13" t="n"/>
      <c r="Q355" s="17" t="n"/>
      <c r="R355" s="13" t="n"/>
      <c r="S355" s="18">
        <f>IF(O355="","",IF(O355&lt;0,IF(ISNUMBER(S354),S354,0)+1,0))</f>
        <v/>
      </c>
    </row>
    <row r="356">
      <c r="A356" s="11" t="n"/>
      <c r="B356" s="12" t="n"/>
      <c r="C356" s="13" t="n"/>
      <c r="D356" s="13" t="n"/>
      <c r="E356" s="13" t="n"/>
      <c r="F356" s="13" t="n"/>
      <c r="G356" s="14" t="n"/>
      <c r="H356" s="14" t="n"/>
      <c r="I356" s="14" t="n"/>
      <c r="J356" s="15" t="n"/>
      <c r="K356" s="14" t="n"/>
      <c r="L356" s="13" t="n"/>
      <c r="M356" s="16">
        <f>IF(OR(E356="",G356="",H356="",K356="",G356=H356),"",IF(E356="Mua",(K356-G356)/(G356-H356),IF(E356="Bán",(G356-K356)/(H356-G356),"")))</f>
        <v/>
      </c>
      <c r="N356" s="15" t="n"/>
      <c r="O356" s="16">
        <f>IF(M356="","",M356-IF(N356="",0,N356))</f>
        <v/>
      </c>
      <c r="P356" s="13" t="n"/>
      <c r="Q356" s="17" t="n"/>
      <c r="R356" s="13" t="n"/>
      <c r="S356" s="18">
        <f>IF(O356="","",IF(O356&lt;0,IF(ISNUMBER(S355),S355,0)+1,0))</f>
        <v/>
      </c>
    </row>
    <row r="357">
      <c r="A357" s="11" t="n"/>
      <c r="B357" s="12" t="n"/>
      <c r="C357" s="13" t="n"/>
      <c r="D357" s="13" t="n"/>
      <c r="E357" s="13" t="n"/>
      <c r="F357" s="13" t="n"/>
      <c r="G357" s="14" t="n"/>
      <c r="H357" s="14" t="n"/>
      <c r="I357" s="14" t="n"/>
      <c r="J357" s="15" t="n"/>
      <c r="K357" s="14" t="n"/>
      <c r="L357" s="13" t="n"/>
      <c r="M357" s="16">
        <f>IF(OR(E357="",G357="",H357="",K357="",G357=H357),"",IF(E357="Mua",(K357-G357)/(G357-H357),IF(E357="Bán",(G357-K357)/(H357-G357),"")))</f>
        <v/>
      </c>
      <c r="N357" s="15" t="n"/>
      <c r="O357" s="16">
        <f>IF(M357="","",M357-IF(N357="",0,N357))</f>
        <v/>
      </c>
      <c r="P357" s="13" t="n"/>
      <c r="Q357" s="17" t="n"/>
      <c r="R357" s="13" t="n"/>
      <c r="S357" s="18">
        <f>IF(O357="","",IF(O357&lt;0,IF(ISNUMBER(S356),S356,0)+1,0))</f>
        <v/>
      </c>
    </row>
    <row r="358">
      <c r="A358" s="11" t="n"/>
      <c r="B358" s="12" t="n"/>
      <c r="C358" s="13" t="n"/>
      <c r="D358" s="13" t="n"/>
      <c r="E358" s="13" t="n"/>
      <c r="F358" s="13" t="n"/>
      <c r="G358" s="14" t="n"/>
      <c r="H358" s="14" t="n"/>
      <c r="I358" s="14" t="n"/>
      <c r="J358" s="15" t="n"/>
      <c r="K358" s="14" t="n"/>
      <c r="L358" s="13" t="n"/>
      <c r="M358" s="16">
        <f>IF(OR(E358="",G358="",H358="",K358="",G358=H358),"",IF(E358="Mua",(K358-G358)/(G358-H358),IF(E358="Bán",(G358-K358)/(H358-G358),"")))</f>
        <v/>
      </c>
      <c r="N358" s="15" t="n"/>
      <c r="O358" s="16">
        <f>IF(M358="","",M358-IF(N358="",0,N358))</f>
        <v/>
      </c>
      <c r="P358" s="13" t="n"/>
      <c r="Q358" s="17" t="n"/>
      <c r="R358" s="13" t="n"/>
      <c r="S358" s="18">
        <f>IF(O358="","",IF(O358&lt;0,IF(ISNUMBER(S357),S357,0)+1,0))</f>
        <v/>
      </c>
    </row>
    <row r="359">
      <c r="A359" s="11" t="n"/>
      <c r="B359" s="12" t="n"/>
      <c r="C359" s="13" t="n"/>
      <c r="D359" s="13" t="n"/>
      <c r="E359" s="13" t="n"/>
      <c r="F359" s="13" t="n"/>
      <c r="G359" s="14" t="n"/>
      <c r="H359" s="14" t="n"/>
      <c r="I359" s="14" t="n"/>
      <c r="J359" s="15" t="n"/>
      <c r="K359" s="14" t="n"/>
      <c r="L359" s="13" t="n"/>
      <c r="M359" s="16">
        <f>IF(OR(E359="",G359="",H359="",K359="",G359=H359),"",IF(E359="Mua",(K359-G359)/(G359-H359),IF(E359="Bán",(G359-K359)/(H359-G359),"")))</f>
        <v/>
      </c>
      <c r="N359" s="15" t="n"/>
      <c r="O359" s="16">
        <f>IF(M359="","",M359-IF(N359="",0,N359))</f>
        <v/>
      </c>
      <c r="P359" s="13" t="n"/>
      <c r="Q359" s="17" t="n"/>
      <c r="R359" s="13" t="n"/>
      <c r="S359" s="18">
        <f>IF(O359="","",IF(O359&lt;0,IF(ISNUMBER(S358),S358,0)+1,0))</f>
        <v/>
      </c>
    </row>
    <row r="360">
      <c r="A360" s="11" t="n"/>
      <c r="B360" s="12" t="n"/>
      <c r="C360" s="13" t="n"/>
      <c r="D360" s="13" t="n"/>
      <c r="E360" s="13" t="n"/>
      <c r="F360" s="13" t="n"/>
      <c r="G360" s="14" t="n"/>
      <c r="H360" s="14" t="n"/>
      <c r="I360" s="14" t="n"/>
      <c r="J360" s="15" t="n"/>
      <c r="K360" s="14" t="n"/>
      <c r="L360" s="13" t="n"/>
      <c r="M360" s="16">
        <f>IF(OR(E360="",G360="",H360="",K360="",G360=H360),"",IF(E360="Mua",(K360-G360)/(G360-H360),IF(E360="Bán",(G360-K360)/(H360-G360),"")))</f>
        <v/>
      </c>
      <c r="N360" s="15" t="n"/>
      <c r="O360" s="16">
        <f>IF(M360="","",M360-IF(N360="",0,N360))</f>
        <v/>
      </c>
      <c r="P360" s="13" t="n"/>
      <c r="Q360" s="17" t="n"/>
      <c r="R360" s="13" t="n"/>
      <c r="S360" s="18">
        <f>IF(O360="","",IF(O360&lt;0,IF(ISNUMBER(S359),S359,0)+1,0))</f>
        <v/>
      </c>
    </row>
    <row r="361">
      <c r="A361" s="11" t="n"/>
      <c r="B361" s="12" t="n"/>
      <c r="C361" s="13" t="n"/>
      <c r="D361" s="13" t="n"/>
      <c r="E361" s="13" t="n"/>
      <c r="F361" s="13" t="n"/>
      <c r="G361" s="14" t="n"/>
      <c r="H361" s="14" t="n"/>
      <c r="I361" s="14" t="n"/>
      <c r="J361" s="15" t="n"/>
      <c r="K361" s="14" t="n"/>
      <c r="L361" s="13" t="n"/>
      <c r="M361" s="16">
        <f>IF(OR(E361="",G361="",H361="",K361="",G361=H361),"",IF(E361="Mua",(K361-G361)/(G361-H361),IF(E361="Bán",(G361-K361)/(H361-G361),"")))</f>
        <v/>
      </c>
      <c r="N361" s="15" t="n"/>
      <c r="O361" s="16">
        <f>IF(M361="","",M361-IF(N361="",0,N361))</f>
        <v/>
      </c>
      <c r="P361" s="13" t="n"/>
      <c r="Q361" s="17" t="n"/>
      <c r="R361" s="13" t="n"/>
      <c r="S361" s="18">
        <f>IF(O361="","",IF(O361&lt;0,IF(ISNUMBER(S360),S360,0)+1,0))</f>
        <v/>
      </c>
    </row>
    <row r="362">
      <c r="A362" s="11" t="n"/>
      <c r="B362" s="12" t="n"/>
      <c r="C362" s="13" t="n"/>
      <c r="D362" s="13" t="n"/>
      <c r="E362" s="13" t="n"/>
      <c r="F362" s="13" t="n"/>
      <c r="G362" s="14" t="n"/>
      <c r="H362" s="14" t="n"/>
      <c r="I362" s="14" t="n"/>
      <c r="J362" s="15" t="n"/>
      <c r="K362" s="14" t="n"/>
      <c r="L362" s="13" t="n"/>
      <c r="M362" s="16">
        <f>IF(OR(E362="",G362="",H362="",K362="",G362=H362),"",IF(E362="Mua",(K362-G362)/(G362-H362),IF(E362="Bán",(G362-K362)/(H362-G362),"")))</f>
        <v/>
      </c>
      <c r="N362" s="15" t="n"/>
      <c r="O362" s="16">
        <f>IF(M362="","",M362-IF(N362="",0,N362))</f>
        <v/>
      </c>
      <c r="P362" s="13" t="n"/>
      <c r="Q362" s="17" t="n"/>
      <c r="R362" s="13" t="n"/>
      <c r="S362" s="18">
        <f>IF(O362="","",IF(O362&lt;0,IF(ISNUMBER(S361),S361,0)+1,0))</f>
        <v/>
      </c>
    </row>
    <row r="363">
      <c r="A363" s="11" t="n"/>
      <c r="B363" s="12" t="n"/>
      <c r="C363" s="13" t="n"/>
      <c r="D363" s="13" t="n"/>
      <c r="E363" s="13" t="n"/>
      <c r="F363" s="13" t="n"/>
      <c r="G363" s="14" t="n"/>
      <c r="H363" s="14" t="n"/>
      <c r="I363" s="14" t="n"/>
      <c r="J363" s="15" t="n"/>
      <c r="K363" s="14" t="n"/>
      <c r="L363" s="13" t="n"/>
      <c r="M363" s="16">
        <f>IF(OR(E363="",G363="",H363="",K363="",G363=H363),"",IF(E363="Mua",(K363-G363)/(G363-H363),IF(E363="Bán",(G363-K363)/(H363-G363),"")))</f>
        <v/>
      </c>
      <c r="N363" s="15" t="n"/>
      <c r="O363" s="16">
        <f>IF(M363="","",M363-IF(N363="",0,N363))</f>
        <v/>
      </c>
      <c r="P363" s="13" t="n"/>
      <c r="Q363" s="17" t="n"/>
      <c r="R363" s="13" t="n"/>
      <c r="S363" s="18">
        <f>IF(O363="","",IF(O363&lt;0,IF(ISNUMBER(S362),S362,0)+1,0))</f>
        <v/>
      </c>
    </row>
    <row r="364">
      <c r="A364" s="11" t="n"/>
      <c r="B364" s="12" t="n"/>
      <c r="C364" s="13" t="n"/>
      <c r="D364" s="13" t="n"/>
      <c r="E364" s="13" t="n"/>
      <c r="F364" s="13" t="n"/>
      <c r="G364" s="14" t="n"/>
      <c r="H364" s="14" t="n"/>
      <c r="I364" s="14" t="n"/>
      <c r="J364" s="15" t="n"/>
      <c r="K364" s="14" t="n"/>
      <c r="L364" s="13" t="n"/>
      <c r="M364" s="16">
        <f>IF(OR(E364="",G364="",H364="",K364="",G364=H364),"",IF(E364="Mua",(K364-G364)/(G364-H364),IF(E364="Bán",(G364-K364)/(H364-G364),"")))</f>
        <v/>
      </c>
      <c r="N364" s="15" t="n"/>
      <c r="O364" s="16">
        <f>IF(M364="","",M364-IF(N364="",0,N364))</f>
        <v/>
      </c>
      <c r="P364" s="13" t="n"/>
      <c r="Q364" s="17" t="n"/>
      <c r="R364" s="13" t="n"/>
      <c r="S364" s="18">
        <f>IF(O364="","",IF(O364&lt;0,IF(ISNUMBER(S363),S363,0)+1,0))</f>
        <v/>
      </c>
    </row>
    <row r="365">
      <c r="A365" s="11" t="n"/>
      <c r="B365" s="12" t="n"/>
      <c r="C365" s="13" t="n"/>
      <c r="D365" s="13" t="n"/>
      <c r="E365" s="13" t="n"/>
      <c r="F365" s="13" t="n"/>
      <c r="G365" s="14" t="n"/>
      <c r="H365" s="14" t="n"/>
      <c r="I365" s="14" t="n"/>
      <c r="J365" s="15" t="n"/>
      <c r="K365" s="14" t="n"/>
      <c r="L365" s="13" t="n"/>
      <c r="M365" s="16">
        <f>IF(OR(E365="",G365="",H365="",K365="",G365=H365),"",IF(E365="Mua",(K365-G365)/(G365-H365),IF(E365="Bán",(G365-K365)/(H365-G365),"")))</f>
        <v/>
      </c>
      <c r="N365" s="15" t="n"/>
      <c r="O365" s="16">
        <f>IF(M365="","",M365-IF(N365="",0,N365))</f>
        <v/>
      </c>
      <c r="P365" s="13" t="n"/>
      <c r="Q365" s="17" t="n"/>
      <c r="R365" s="13" t="n"/>
      <c r="S365" s="18">
        <f>IF(O365="","",IF(O365&lt;0,IF(ISNUMBER(S364),S364,0)+1,0))</f>
        <v/>
      </c>
    </row>
    <row r="366">
      <c r="A366" s="11" t="n"/>
      <c r="B366" s="12" t="n"/>
      <c r="C366" s="13" t="n"/>
      <c r="D366" s="13" t="n"/>
      <c r="E366" s="13" t="n"/>
      <c r="F366" s="13" t="n"/>
      <c r="G366" s="14" t="n"/>
      <c r="H366" s="14" t="n"/>
      <c r="I366" s="14" t="n"/>
      <c r="J366" s="15" t="n"/>
      <c r="K366" s="14" t="n"/>
      <c r="L366" s="13" t="n"/>
      <c r="M366" s="16">
        <f>IF(OR(E366="",G366="",H366="",K366="",G366=H366),"",IF(E366="Mua",(K366-G366)/(G366-H366),IF(E366="Bán",(G366-K366)/(H366-G366),"")))</f>
        <v/>
      </c>
      <c r="N366" s="15" t="n"/>
      <c r="O366" s="16">
        <f>IF(M366="","",M366-IF(N366="",0,N366))</f>
        <v/>
      </c>
      <c r="P366" s="13" t="n"/>
      <c r="Q366" s="17" t="n"/>
      <c r="R366" s="13" t="n"/>
      <c r="S366" s="18">
        <f>IF(O366="","",IF(O366&lt;0,IF(ISNUMBER(S365),S365,0)+1,0))</f>
        <v/>
      </c>
    </row>
    <row r="367">
      <c r="A367" s="11" t="n"/>
      <c r="B367" s="12" t="n"/>
      <c r="C367" s="13" t="n"/>
      <c r="D367" s="13" t="n"/>
      <c r="E367" s="13" t="n"/>
      <c r="F367" s="13" t="n"/>
      <c r="G367" s="14" t="n"/>
      <c r="H367" s="14" t="n"/>
      <c r="I367" s="14" t="n"/>
      <c r="J367" s="15" t="n"/>
      <c r="K367" s="14" t="n"/>
      <c r="L367" s="13" t="n"/>
      <c r="M367" s="16">
        <f>IF(OR(E367="",G367="",H367="",K367="",G367=H367),"",IF(E367="Mua",(K367-G367)/(G367-H367),IF(E367="Bán",(G367-K367)/(H367-G367),"")))</f>
        <v/>
      </c>
      <c r="N367" s="15" t="n"/>
      <c r="O367" s="16">
        <f>IF(M367="","",M367-IF(N367="",0,N367))</f>
        <v/>
      </c>
      <c r="P367" s="13" t="n"/>
      <c r="Q367" s="17" t="n"/>
      <c r="R367" s="13" t="n"/>
      <c r="S367" s="18">
        <f>IF(O367="","",IF(O367&lt;0,IF(ISNUMBER(S366),S366,0)+1,0))</f>
        <v/>
      </c>
    </row>
    <row r="368">
      <c r="A368" s="11" t="n"/>
      <c r="B368" s="12" t="n"/>
      <c r="C368" s="13" t="n"/>
      <c r="D368" s="13" t="n"/>
      <c r="E368" s="13" t="n"/>
      <c r="F368" s="13" t="n"/>
      <c r="G368" s="14" t="n"/>
      <c r="H368" s="14" t="n"/>
      <c r="I368" s="14" t="n"/>
      <c r="J368" s="15" t="n"/>
      <c r="K368" s="14" t="n"/>
      <c r="L368" s="13" t="n"/>
      <c r="M368" s="16">
        <f>IF(OR(E368="",G368="",H368="",K368="",G368=H368),"",IF(E368="Mua",(K368-G368)/(G368-H368),IF(E368="Bán",(G368-K368)/(H368-G368),"")))</f>
        <v/>
      </c>
      <c r="N368" s="15" t="n"/>
      <c r="O368" s="16">
        <f>IF(M368="","",M368-IF(N368="",0,N368))</f>
        <v/>
      </c>
      <c r="P368" s="13" t="n"/>
      <c r="Q368" s="17" t="n"/>
      <c r="R368" s="13" t="n"/>
      <c r="S368" s="18">
        <f>IF(O368="","",IF(O368&lt;0,IF(ISNUMBER(S367),S367,0)+1,0))</f>
        <v/>
      </c>
    </row>
    <row r="369">
      <c r="A369" s="11" t="n"/>
      <c r="B369" s="12" t="n"/>
      <c r="C369" s="13" t="n"/>
      <c r="D369" s="13" t="n"/>
      <c r="E369" s="13" t="n"/>
      <c r="F369" s="13" t="n"/>
      <c r="G369" s="14" t="n"/>
      <c r="H369" s="14" t="n"/>
      <c r="I369" s="14" t="n"/>
      <c r="J369" s="15" t="n"/>
      <c r="K369" s="14" t="n"/>
      <c r="L369" s="13" t="n"/>
      <c r="M369" s="16">
        <f>IF(OR(E369="",G369="",H369="",K369="",G369=H369),"",IF(E369="Mua",(K369-G369)/(G369-H369),IF(E369="Bán",(G369-K369)/(H369-G369),"")))</f>
        <v/>
      </c>
      <c r="N369" s="15" t="n"/>
      <c r="O369" s="16">
        <f>IF(M369="","",M369-IF(N369="",0,N369))</f>
        <v/>
      </c>
      <c r="P369" s="13" t="n"/>
      <c r="Q369" s="17" t="n"/>
      <c r="R369" s="13" t="n"/>
      <c r="S369" s="18">
        <f>IF(O369="","",IF(O369&lt;0,IF(ISNUMBER(S368),S368,0)+1,0))</f>
        <v/>
      </c>
    </row>
    <row r="370">
      <c r="A370" s="11" t="n"/>
      <c r="B370" s="12" t="n"/>
      <c r="C370" s="13" t="n"/>
      <c r="D370" s="13" t="n"/>
      <c r="E370" s="13" t="n"/>
      <c r="F370" s="13" t="n"/>
      <c r="G370" s="14" t="n"/>
      <c r="H370" s="14" t="n"/>
      <c r="I370" s="14" t="n"/>
      <c r="J370" s="15" t="n"/>
      <c r="K370" s="14" t="n"/>
      <c r="L370" s="13" t="n"/>
      <c r="M370" s="16">
        <f>IF(OR(E370="",G370="",H370="",K370="",G370=H370),"",IF(E370="Mua",(K370-G370)/(G370-H370),IF(E370="Bán",(G370-K370)/(H370-G370),"")))</f>
        <v/>
      </c>
      <c r="N370" s="15" t="n"/>
      <c r="O370" s="16">
        <f>IF(M370="","",M370-IF(N370="",0,N370))</f>
        <v/>
      </c>
      <c r="P370" s="13" t="n"/>
      <c r="Q370" s="17" t="n"/>
      <c r="R370" s="13" t="n"/>
      <c r="S370" s="18">
        <f>IF(O370="","",IF(O370&lt;0,IF(ISNUMBER(S369),S369,0)+1,0))</f>
        <v/>
      </c>
    </row>
    <row r="371">
      <c r="A371" s="11" t="n"/>
      <c r="B371" s="12" t="n"/>
      <c r="C371" s="13" t="n"/>
      <c r="D371" s="13" t="n"/>
      <c r="E371" s="13" t="n"/>
      <c r="F371" s="13" t="n"/>
      <c r="G371" s="14" t="n"/>
      <c r="H371" s="14" t="n"/>
      <c r="I371" s="14" t="n"/>
      <c r="J371" s="15" t="n"/>
      <c r="K371" s="14" t="n"/>
      <c r="L371" s="13" t="n"/>
      <c r="M371" s="16">
        <f>IF(OR(E371="",G371="",H371="",K371="",G371=H371),"",IF(E371="Mua",(K371-G371)/(G371-H371),IF(E371="Bán",(G371-K371)/(H371-G371),"")))</f>
        <v/>
      </c>
      <c r="N371" s="15" t="n"/>
      <c r="O371" s="16">
        <f>IF(M371="","",M371-IF(N371="",0,N371))</f>
        <v/>
      </c>
      <c r="P371" s="13" t="n"/>
      <c r="Q371" s="17" t="n"/>
      <c r="R371" s="13" t="n"/>
      <c r="S371" s="18">
        <f>IF(O371="","",IF(O371&lt;0,IF(ISNUMBER(S370),S370,0)+1,0))</f>
        <v/>
      </c>
    </row>
    <row r="372">
      <c r="A372" s="11" t="n"/>
      <c r="B372" s="12" t="n"/>
      <c r="C372" s="13" t="n"/>
      <c r="D372" s="13" t="n"/>
      <c r="E372" s="13" t="n"/>
      <c r="F372" s="13" t="n"/>
      <c r="G372" s="14" t="n"/>
      <c r="H372" s="14" t="n"/>
      <c r="I372" s="14" t="n"/>
      <c r="J372" s="15" t="n"/>
      <c r="K372" s="14" t="n"/>
      <c r="L372" s="13" t="n"/>
      <c r="M372" s="16">
        <f>IF(OR(E372="",G372="",H372="",K372="",G372=H372),"",IF(E372="Mua",(K372-G372)/(G372-H372),IF(E372="Bán",(G372-K372)/(H372-G372),"")))</f>
        <v/>
      </c>
      <c r="N372" s="15" t="n"/>
      <c r="O372" s="16">
        <f>IF(M372="","",M372-IF(N372="",0,N372))</f>
        <v/>
      </c>
      <c r="P372" s="13" t="n"/>
      <c r="Q372" s="17" t="n"/>
      <c r="R372" s="13" t="n"/>
      <c r="S372" s="18">
        <f>IF(O372="","",IF(O372&lt;0,IF(ISNUMBER(S371),S371,0)+1,0))</f>
        <v/>
      </c>
    </row>
    <row r="373">
      <c r="A373" s="11" t="n"/>
      <c r="B373" s="12" t="n"/>
      <c r="C373" s="13" t="n"/>
      <c r="D373" s="13" t="n"/>
      <c r="E373" s="13" t="n"/>
      <c r="F373" s="13" t="n"/>
      <c r="G373" s="14" t="n"/>
      <c r="H373" s="14" t="n"/>
      <c r="I373" s="14" t="n"/>
      <c r="J373" s="15" t="n"/>
      <c r="K373" s="14" t="n"/>
      <c r="L373" s="13" t="n"/>
      <c r="M373" s="16">
        <f>IF(OR(E373="",G373="",H373="",K373="",G373=H373),"",IF(E373="Mua",(K373-G373)/(G373-H373),IF(E373="Bán",(G373-K373)/(H373-G373),"")))</f>
        <v/>
      </c>
      <c r="N373" s="15" t="n"/>
      <c r="O373" s="16">
        <f>IF(M373="","",M373-IF(N373="",0,N373))</f>
        <v/>
      </c>
      <c r="P373" s="13" t="n"/>
      <c r="Q373" s="17" t="n"/>
      <c r="R373" s="13" t="n"/>
      <c r="S373" s="18">
        <f>IF(O373="","",IF(O373&lt;0,IF(ISNUMBER(S372),S372,0)+1,0))</f>
        <v/>
      </c>
    </row>
    <row r="374">
      <c r="A374" s="11" t="n"/>
      <c r="B374" s="12" t="n"/>
      <c r="C374" s="13" t="n"/>
      <c r="D374" s="13" t="n"/>
      <c r="E374" s="13" t="n"/>
      <c r="F374" s="13" t="n"/>
      <c r="G374" s="14" t="n"/>
      <c r="H374" s="14" t="n"/>
      <c r="I374" s="14" t="n"/>
      <c r="J374" s="15" t="n"/>
      <c r="K374" s="14" t="n"/>
      <c r="L374" s="13" t="n"/>
      <c r="M374" s="16">
        <f>IF(OR(E374="",G374="",H374="",K374="",G374=H374),"",IF(E374="Mua",(K374-G374)/(G374-H374),IF(E374="Bán",(G374-K374)/(H374-G374),"")))</f>
        <v/>
      </c>
      <c r="N374" s="15" t="n"/>
      <c r="O374" s="16">
        <f>IF(M374="","",M374-IF(N374="",0,N374))</f>
        <v/>
      </c>
      <c r="P374" s="13" t="n"/>
      <c r="Q374" s="17" t="n"/>
      <c r="R374" s="13" t="n"/>
      <c r="S374" s="18">
        <f>IF(O374="","",IF(O374&lt;0,IF(ISNUMBER(S373),S373,0)+1,0))</f>
        <v/>
      </c>
    </row>
    <row r="375">
      <c r="A375" s="11" t="n"/>
      <c r="B375" s="12" t="n"/>
      <c r="C375" s="13" t="n"/>
      <c r="D375" s="13" t="n"/>
      <c r="E375" s="13" t="n"/>
      <c r="F375" s="13" t="n"/>
      <c r="G375" s="14" t="n"/>
      <c r="H375" s="14" t="n"/>
      <c r="I375" s="14" t="n"/>
      <c r="J375" s="15" t="n"/>
      <c r="K375" s="14" t="n"/>
      <c r="L375" s="13" t="n"/>
      <c r="M375" s="16">
        <f>IF(OR(E375="",G375="",H375="",K375="",G375=H375),"",IF(E375="Mua",(K375-G375)/(G375-H375),IF(E375="Bán",(G375-K375)/(H375-G375),"")))</f>
        <v/>
      </c>
      <c r="N375" s="15" t="n"/>
      <c r="O375" s="16">
        <f>IF(M375="","",M375-IF(N375="",0,N375))</f>
        <v/>
      </c>
      <c r="P375" s="13" t="n"/>
      <c r="Q375" s="17" t="n"/>
      <c r="R375" s="13" t="n"/>
      <c r="S375" s="18">
        <f>IF(O375="","",IF(O375&lt;0,IF(ISNUMBER(S374),S374,0)+1,0))</f>
        <v/>
      </c>
    </row>
    <row r="376">
      <c r="A376" s="11" t="n"/>
      <c r="B376" s="12" t="n"/>
      <c r="C376" s="13" t="n"/>
      <c r="D376" s="13" t="n"/>
      <c r="E376" s="13" t="n"/>
      <c r="F376" s="13" t="n"/>
      <c r="G376" s="14" t="n"/>
      <c r="H376" s="14" t="n"/>
      <c r="I376" s="14" t="n"/>
      <c r="J376" s="15" t="n"/>
      <c r="K376" s="14" t="n"/>
      <c r="L376" s="13" t="n"/>
      <c r="M376" s="16">
        <f>IF(OR(E376="",G376="",H376="",K376="",G376=H376),"",IF(E376="Mua",(K376-G376)/(G376-H376),IF(E376="Bán",(G376-K376)/(H376-G376),"")))</f>
        <v/>
      </c>
      <c r="N376" s="15" t="n"/>
      <c r="O376" s="16">
        <f>IF(M376="","",M376-IF(N376="",0,N376))</f>
        <v/>
      </c>
      <c r="P376" s="13" t="n"/>
      <c r="Q376" s="17" t="n"/>
      <c r="R376" s="13" t="n"/>
      <c r="S376" s="18">
        <f>IF(O376="","",IF(O376&lt;0,IF(ISNUMBER(S375),S375,0)+1,0))</f>
        <v/>
      </c>
    </row>
    <row r="377">
      <c r="A377" s="11" t="n"/>
      <c r="B377" s="12" t="n"/>
      <c r="C377" s="13" t="n"/>
      <c r="D377" s="13" t="n"/>
      <c r="E377" s="13" t="n"/>
      <c r="F377" s="13" t="n"/>
      <c r="G377" s="14" t="n"/>
      <c r="H377" s="14" t="n"/>
      <c r="I377" s="14" t="n"/>
      <c r="J377" s="15" t="n"/>
      <c r="K377" s="14" t="n"/>
      <c r="L377" s="13" t="n"/>
      <c r="M377" s="16">
        <f>IF(OR(E377="",G377="",H377="",K377="",G377=H377),"",IF(E377="Mua",(K377-G377)/(G377-H377),IF(E377="Bán",(G377-K377)/(H377-G377),"")))</f>
        <v/>
      </c>
      <c r="N377" s="15" t="n"/>
      <c r="O377" s="16">
        <f>IF(M377="","",M377-IF(N377="",0,N377))</f>
        <v/>
      </c>
      <c r="P377" s="13" t="n"/>
      <c r="Q377" s="17" t="n"/>
      <c r="R377" s="13" t="n"/>
      <c r="S377" s="18">
        <f>IF(O377="","",IF(O377&lt;0,IF(ISNUMBER(S376),S376,0)+1,0))</f>
        <v/>
      </c>
    </row>
    <row r="378">
      <c r="A378" s="11" t="n"/>
      <c r="B378" s="12" t="n"/>
      <c r="C378" s="13" t="n"/>
      <c r="D378" s="13" t="n"/>
      <c r="E378" s="13" t="n"/>
      <c r="F378" s="13" t="n"/>
      <c r="G378" s="14" t="n"/>
      <c r="H378" s="14" t="n"/>
      <c r="I378" s="14" t="n"/>
      <c r="J378" s="15" t="n"/>
      <c r="K378" s="14" t="n"/>
      <c r="L378" s="13" t="n"/>
      <c r="M378" s="16">
        <f>IF(OR(E378="",G378="",H378="",K378="",G378=H378),"",IF(E378="Mua",(K378-G378)/(G378-H378),IF(E378="Bán",(G378-K378)/(H378-G378),"")))</f>
        <v/>
      </c>
      <c r="N378" s="15" t="n"/>
      <c r="O378" s="16">
        <f>IF(M378="","",M378-IF(N378="",0,N378))</f>
        <v/>
      </c>
      <c r="P378" s="13" t="n"/>
      <c r="Q378" s="17" t="n"/>
      <c r="R378" s="13" t="n"/>
      <c r="S378" s="18">
        <f>IF(O378="","",IF(O378&lt;0,IF(ISNUMBER(S377),S377,0)+1,0))</f>
        <v/>
      </c>
    </row>
    <row r="379">
      <c r="A379" s="11" t="n"/>
      <c r="B379" s="12" t="n"/>
      <c r="C379" s="13" t="n"/>
      <c r="D379" s="13" t="n"/>
      <c r="E379" s="13" t="n"/>
      <c r="F379" s="13" t="n"/>
      <c r="G379" s="14" t="n"/>
      <c r="H379" s="14" t="n"/>
      <c r="I379" s="14" t="n"/>
      <c r="J379" s="15" t="n"/>
      <c r="K379" s="14" t="n"/>
      <c r="L379" s="13" t="n"/>
      <c r="M379" s="16">
        <f>IF(OR(E379="",G379="",H379="",K379="",G379=H379),"",IF(E379="Mua",(K379-G379)/(G379-H379),IF(E379="Bán",(G379-K379)/(H379-G379),"")))</f>
        <v/>
      </c>
      <c r="N379" s="15" t="n"/>
      <c r="O379" s="16">
        <f>IF(M379="","",M379-IF(N379="",0,N379))</f>
        <v/>
      </c>
      <c r="P379" s="13" t="n"/>
      <c r="Q379" s="17" t="n"/>
      <c r="R379" s="13" t="n"/>
      <c r="S379" s="18">
        <f>IF(O379="","",IF(O379&lt;0,IF(ISNUMBER(S378),S378,0)+1,0))</f>
        <v/>
      </c>
    </row>
    <row r="380">
      <c r="A380" s="11" t="n"/>
      <c r="B380" s="12" t="n"/>
      <c r="C380" s="13" t="n"/>
      <c r="D380" s="13" t="n"/>
      <c r="E380" s="13" t="n"/>
      <c r="F380" s="13" t="n"/>
      <c r="G380" s="14" t="n"/>
      <c r="H380" s="14" t="n"/>
      <c r="I380" s="14" t="n"/>
      <c r="J380" s="15" t="n"/>
      <c r="K380" s="14" t="n"/>
      <c r="L380" s="13" t="n"/>
      <c r="M380" s="16">
        <f>IF(OR(E380="",G380="",H380="",K380="",G380=H380),"",IF(E380="Mua",(K380-G380)/(G380-H380),IF(E380="Bán",(G380-K380)/(H380-G380),"")))</f>
        <v/>
      </c>
      <c r="N380" s="15" t="n"/>
      <c r="O380" s="16">
        <f>IF(M380="","",M380-IF(N380="",0,N380))</f>
        <v/>
      </c>
      <c r="P380" s="13" t="n"/>
      <c r="Q380" s="17" t="n"/>
      <c r="R380" s="13" t="n"/>
      <c r="S380" s="18">
        <f>IF(O380="","",IF(O380&lt;0,IF(ISNUMBER(S379),S379,0)+1,0))</f>
        <v/>
      </c>
    </row>
    <row r="381">
      <c r="A381" s="11" t="n"/>
      <c r="B381" s="12" t="n"/>
      <c r="C381" s="13" t="n"/>
      <c r="D381" s="13" t="n"/>
      <c r="E381" s="13" t="n"/>
      <c r="F381" s="13" t="n"/>
      <c r="G381" s="14" t="n"/>
      <c r="H381" s="14" t="n"/>
      <c r="I381" s="14" t="n"/>
      <c r="J381" s="15" t="n"/>
      <c r="K381" s="14" t="n"/>
      <c r="L381" s="13" t="n"/>
      <c r="M381" s="16">
        <f>IF(OR(E381="",G381="",H381="",K381="",G381=H381),"",IF(E381="Mua",(K381-G381)/(G381-H381),IF(E381="Bán",(G381-K381)/(H381-G381),"")))</f>
        <v/>
      </c>
      <c r="N381" s="15" t="n"/>
      <c r="O381" s="16">
        <f>IF(M381="","",M381-IF(N381="",0,N381))</f>
        <v/>
      </c>
      <c r="P381" s="13" t="n"/>
      <c r="Q381" s="17" t="n"/>
      <c r="R381" s="13" t="n"/>
      <c r="S381" s="18">
        <f>IF(O381="","",IF(O381&lt;0,IF(ISNUMBER(S380),S380,0)+1,0))</f>
        <v/>
      </c>
    </row>
    <row r="382">
      <c r="A382" s="11" t="n"/>
      <c r="B382" s="12" t="n"/>
      <c r="C382" s="13" t="n"/>
      <c r="D382" s="13" t="n"/>
      <c r="E382" s="13" t="n"/>
      <c r="F382" s="13" t="n"/>
      <c r="G382" s="14" t="n"/>
      <c r="H382" s="14" t="n"/>
      <c r="I382" s="14" t="n"/>
      <c r="J382" s="15" t="n"/>
      <c r="K382" s="14" t="n"/>
      <c r="L382" s="13" t="n"/>
      <c r="M382" s="16">
        <f>IF(OR(E382="",G382="",H382="",K382="",G382=H382),"",IF(E382="Mua",(K382-G382)/(G382-H382),IF(E382="Bán",(G382-K382)/(H382-G382),"")))</f>
        <v/>
      </c>
      <c r="N382" s="15" t="n"/>
      <c r="O382" s="16">
        <f>IF(M382="","",M382-IF(N382="",0,N382))</f>
        <v/>
      </c>
      <c r="P382" s="13" t="n"/>
      <c r="Q382" s="17" t="n"/>
      <c r="R382" s="13" t="n"/>
      <c r="S382" s="18">
        <f>IF(O382="","",IF(O382&lt;0,IF(ISNUMBER(S381),S381,0)+1,0))</f>
        <v/>
      </c>
    </row>
    <row r="383">
      <c r="A383" s="11" t="n"/>
      <c r="B383" s="12" t="n"/>
      <c r="C383" s="13" t="n"/>
      <c r="D383" s="13" t="n"/>
      <c r="E383" s="13" t="n"/>
      <c r="F383" s="13" t="n"/>
      <c r="G383" s="14" t="n"/>
      <c r="H383" s="14" t="n"/>
      <c r="I383" s="14" t="n"/>
      <c r="J383" s="15" t="n"/>
      <c r="K383" s="14" t="n"/>
      <c r="L383" s="13" t="n"/>
      <c r="M383" s="16">
        <f>IF(OR(E383="",G383="",H383="",K383="",G383=H383),"",IF(E383="Mua",(K383-G383)/(G383-H383),IF(E383="Bán",(G383-K383)/(H383-G383),"")))</f>
        <v/>
      </c>
      <c r="N383" s="15" t="n"/>
      <c r="O383" s="16">
        <f>IF(M383="","",M383-IF(N383="",0,N383))</f>
        <v/>
      </c>
      <c r="P383" s="13" t="n"/>
      <c r="Q383" s="17" t="n"/>
      <c r="R383" s="13" t="n"/>
      <c r="S383" s="18">
        <f>IF(O383="","",IF(O383&lt;0,IF(ISNUMBER(S382),S382,0)+1,0))</f>
        <v/>
      </c>
    </row>
    <row r="384">
      <c r="A384" s="11" t="n"/>
      <c r="B384" s="12" t="n"/>
      <c r="C384" s="13" t="n"/>
      <c r="D384" s="13" t="n"/>
      <c r="E384" s="13" t="n"/>
      <c r="F384" s="13" t="n"/>
      <c r="G384" s="14" t="n"/>
      <c r="H384" s="14" t="n"/>
      <c r="I384" s="14" t="n"/>
      <c r="J384" s="15" t="n"/>
      <c r="K384" s="14" t="n"/>
      <c r="L384" s="13" t="n"/>
      <c r="M384" s="16">
        <f>IF(OR(E384="",G384="",H384="",K384="",G384=H384),"",IF(E384="Mua",(K384-G384)/(G384-H384),IF(E384="Bán",(G384-K384)/(H384-G384),"")))</f>
        <v/>
      </c>
      <c r="N384" s="15" t="n"/>
      <c r="O384" s="16">
        <f>IF(M384="","",M384-IF(N384="",0,N384))</f>
        <v/>
      </c>
      <c r="P384" s="13" t="n"/>
      <c r="Q384" s="17" t="n"/>
      <c r="R384" s="13" t="n"/>
      <c r="S384" s="18">
        <f>IF(O384="","",IF(O384&lt;0,IF(ISNUMBER(S383),S383,0)+1,0))</f>
        <v/>
      </c>
    </row>
    <row r="385">
      <c r="A385" s="11" t="n"/>
      <c r="B385" s="12" t="n"/>
      <c r="C385" s="13" t="n"/>
      <c r="D385" s="13" t="n"/>
      <c r="E385" s="13" t="n"/>
      <c r="F385" s="13" t="n"/>
      <c r="G385" s="14" t="n"/>
      <c r="H385" s="14" t="n"/>
      <c r="I385" s="14" t="n"/>
      <c r="J385" s="15" t="n"/>
      <c r="K385" s="14" t="n"/>
      <c r="L385" s="13" t="n"/>
      <c r="M385" s="16">
        <f>IF(OR(E385="",G385="",H385="",K385="",G385=H385),"",IF(E385="Mua",(K385-G385)/(G385-H385),IF(E385="Bán",(G385-K385)/(H385-G385),"")))</f>
        <v/>
      </c>
      <c r="N385" s="15" t="n"/>
      <c r="O385" s="16">
        <f>IF(M385="","",M385-IF(N385="",0,N385))</f>
        <v/>
      </c>
      <c r="P385" s="13" t="n"/>
      <c r="Q385" s="17" t="n"/>
      <c r="R385" s="13" t="n"/>
      <c r="S385" s="18">
        <f>IF(O385="","",IF(O385&lt;0,IF(ISNUMBER(S384),S384,0)+1,0))</f>
        <v/>
      </c>
    </row>
    <row r="386">
      <c r="A386" s="11" t="n"/>
      <c r="B386" s="12" t="n"/>
      <c r="C386" s="13" t="n"/>
      <c r="D386" s="13" t="n"/>
      <c r="E386" s="13" t="n"/>
      <c r="F386" s="13" t="n"/>
      <c r="G386" s="14" t="n"/>
      <c r="H386" s="14" t="n"/>
      <c r="I386" s="14" t="n"/>
      <c r="J386" s="15" t="n"/>
      <c r="K386" s="14" t="n"/>
      <c r="L386" s="13" t="n"/>
      <c r="M386" s="16">
        <f>IF(OR(E386="",G386="",H386="",K386="",G386=H386),"",IF(E386="Mua",(K386-G386)/(G386-H386),IF(E386="Bán",(G386-K386)/(H386-G386),"")))</f>
        <v/>
      </c>
      <c r="N386" s="15" t="n"/>
      <c r="O386" s="16">
        <f>IF(M386="","",M386-IF(N386="",0,N386))</f>
        <v/>
      </c>
      <c r="P386" s="13" t="n"/>
      <c r="Q386" s="17" t="n"/>
      <c r="R386" s="13" t="n"/>
      <c r="S386" s="18">
        <f>IF(O386="","",IF(O386&lt;0,IF(ISNUMBER(S385),S385,0)+1,0))</f>
        <v/>
      </c>
    </row>
    <row r="387">
      <c r="A387" s="11" t="n"/>
      <c r="B387" s="12" t="n"/>
      <c r="C387" s="13" t="n"/>
      <c r="D387" s="13" t="n"/>
      <c r="E387" s="13" t="n"/>
      <c r="F387" s="13" t="n"/>
      <c r="G387" s="14" t="n"/>
      <c r="H387" s="14" t="n"/>
      <c r="I387" s="14" t="n"/>
      <c r="J387" s="15" t="n"/>
      <c r="K387" s="14" t="n"/>
      <c r="L387" s="13" t="n"/>
      <c r="M387" s="16">
        <f>IF(OR(E387="",G387="",H387="",K387="",G387=H387),"",IF(E387="Mua",(K387-G387)/(G387-H387),IF(E387="Bán",(G387-K387)/(H387-G387),"")))</f>
        <v/>
      </c>
      <c r="N387" s="15" t="n"/>
      <c r="O387" s="16">
        <f>IF(M387="","",M387-IF(N387="",0,N387))</f>
        <v/>
      </c>
      <c r="P387" s="13" t="n"/>
      <c r="Q387" s="17" t="n"/>
      <c r="R387" s="13" t="n"/>
      <c r="S387" s="18">
        <f>IF(O387="","",IF(O387&lt;0,IF(ISNUMBER(S386),S386,0)+1,0))</f>
        <v/>
      </c>
    </row>
    <row r="388">
      <c r="A388" s="11" t="n"/>
      <c r="B388" s="12" t="n"/>
      <c r="C388" s="13" t="n"/>
      <c r="D388" s="13" t="n"/>
      <c r="E388" s="13" t="n"/>
      <c r="F388" s="13" t="n"/>
      <c r="G388" s="14" t="n"/>
      <c r="H388" s="14" t="n"/>
      <c r="I388" s="14" t="n"/>
      <c r="J388" s="15" t="n"/>
      <c r="K388" s="14" t="n"/>
      <c r="L388" s="13" t="n"/>
      <c r="M388" s="16">
        <f>IF(OR(E388="",G388="",H388="",K388="",G388=H388),"",IF(E388="Mua",(K388-G388)/(G388-H388),IF(E388="Bán",(G388-K388)/(H388-G388),"")))</f>
        <v/>
      </c>
      <c r="N388" s="15" t="n"/>
      <c r="O388" s="16">
        <f>IF(M388="","",M388-IF(N388="",0,N388))</f>
        <v/>
      </c>
      <c r="P388" s="13" t="n"/>
      <c r="Q388" s="17" t="n"/>
      <c r="R388" s="13" t="n"/>
      <c r="S388" s="18">
        <f>IF(O388="","",IF(O388&lt;0,IF(ISNUMBER(S387),S387,0)+1,0))</f>
        <v/>
      </c>
    </row>
    <row r="389">
      <c r="A389" s="11" t="n"/>
      <c r="B389" s="12" t="n"/>
      <c r="C389" s="13" t="n"/>
      <c r="D389" s="13" t="n"/>
      <c r="E389" s="13" t="n"/>
      <c r="F389" s="13" t="n"/>
      <c r="G389" s="14" t="n"/>
      <c r="H389" s="14" t="n"/>
      <c r="I389" s="14" t="n"/>
      <c r="J389" s="15" t="n"/>
      <c r="K389" s="14" t="n"/>
      <c r="L389" s="13" t="n"/>
      <c r="M389" s="16">
        <f>IF(OR(E389="",G389="",H389="",K389="",G389=H389),"",IF(E389="Mua",(K389-G389)/(G389-H389),IF(E389="Bán",(G389-K389)/(H389-G389),"")))</f>
        <v/>
      </c>
      <c r="N389" s="15" t="n"/>
      <c r="O389" s="16">
        <f>IF(M389="","",M389-IF(N389="",0,N389))</f>
        <v/>
      </c>
      <c r="P389" s="13" t="n"/>
      <c r="Q389" s="17" t="n"/>
      <c r="R389" s="13" t="n"/>
      <c r="S389" s="18">
        <f>IF(O389="","",IF(O389&lt;0,IF(ISNUMBER(S388),S388,0)+1,0))</f>
        <v/>
      </c>
    </row>
    <row r="390">
      <c r="A390" s="11" t="n"/>
      <c r="B390" s="12" t="n"/>
      <c r="C390" s="13" t="n"/>
      <c r="D390" s="13" t="n"/>
      <c r="E390" s="13" t="n"/>
      <c r="F390" s="13" t="n"/>
      <c r="G390" s="14" t="n"/>
      <c r="H390" s="14" t="n"/>
      <c r="I390" s="14" t="n"/>
      <c r="J390" s="15" t="n"/>
      <c r="K390" s="14" t="n"/>
      <c r="L390" s="13" t="n"/>
      <c r="M390" s="16">
        <f>IF(OR(E390="",G390="",H390="",K390="",G390=H390),"",IF(E390="Mua",(K390-G390)/(G390-H390),IF(E390="Bán",(G390-K390)/(H390-G390),"")))</f>
        <v/>
      </c>
      <c r="N390" s="15" t="n"/>
      <c r="O390" s="16">
        <f>IF(M390="","",M390-IF(N390="",0,N390))</f>
        <v/>
      </c>
      <c r="P390" s="13" t="n"/>
      <c r="Q390" s="17" t="n"/>
      <c r="R390" s="13" t="n"/>
      <c r="S390" s="18">
        <f>IF(O390="","",IF(O390&lt;0,IF(ISNUMBER(S389),S389,0)+1,0))</f>
        <v/>
      </c>
    </row>
    <row r="391">
      <c r="A391" s="11" t="n"/>
      <c r="B391" s="12" t="n"/>
      <c r="C391" s="13" t="n"/>
      <c r="D391" s="13" t="n"/>
      <c r="E391" s="13" t="n"/>
      <c r="F391" s="13" t="n"/>
      <c r="G391" s="14" t="n"/>
      <c r="H391" s="14" t="n"/>
      <c r="I391" s="14" t="n"/>
      <c r="J391" s="15" t="n"/>
      <c r="K391" s="14" t="n"/>
      <c r="L391" s="13" t="n"/>
      <c r="M391" s="16">
        <f>IF(OR(E391="",G391="",H391="",K391="",G391=H391),"",IF(E391="Mua",(K391-G391)/(G391-H391),IF(E391="Bán",(G391-K391)/(H391-G391),"")))</f>
        <v/>
      </c>
      <c r="N391" s="15" t="n"/>
      <c r="O391" s="16">
        <f>IF(M391="","",M391-IF(N391="",0,N391))</f>
        <v/>
      </c>
      <c r="P391" s="13" t="n"/>
      <c r="Q391" s="17" t="n"/>
      <c r="R391" s="13" t="n"/>
      <c r="S391" s="18">
        <f>IF(O391="","",IF(O391&lt;0,IF(ISNUMBER(S390),S390,0)+1,0))</f>
        <v/>
      </c>
    </row>
    <row r="392">
      <c r="A392" s="11" t="n"/>
      <c r="B392" s="12" t="n"/>
      <c r="C392" s="13" t="n"/>
      <c r="D392" s="13" t="n"/>
      <c r="E392" s="13" t="n"/>
      <c r="F392" s="13" t="n"/>
      <c r="G392" s="14" t="n"/>
      <c r="H392" s="14" t="n"/>
      <c r="I392" s="14" t="n"/>
      <c r="J392" s="15" t="n"/>
      <c r="K392" s="14" t="n"/>
      <c r="L392" s="13" t="n"/>
      <c r="M392" s="16">
        <f>IF(OR(E392="",G392="",H392="",K392="",G392=H392),"",IF(E392="Mua",(K392-G392)/(G392-H392),IF(E392="Bán",(G392-K392)/(H392-G392),"")))</f>
        <v/>
      </c>
      <c r="N392" s="15" t="n"/>
      <c r="O392" s="16">
        <f>IF(M392="","",M392-IF(N392="",0,N392))</f>
        <v/>
      </c>
      <c r="P392" s="13" t="n"/>
      <c r="Q392" s="17" t="n"/>
      <c r="R392" s="13" t="n"/>
      <c r="S392" s="18">
        <f>IF(O392="","",IF(O392&lt;0,IF(ISNUMBER(S391),S391,0)+1,0))</f>
        <v/>
      </c>
    </row>
    <row r="393">
      <c r="A393" s="11" t="n"/>
      <c r="B393" s="12" t="n"/>
      <c r="C393" s="13" t="n"/>
      <c r="D393" s="13" t="n"/>
      <c r="E393" s="13" t="n"/>
      <c r="F393" s="13" t="n"/>
      <c r="G393" s="14" t="n"/>
      <c r="H393" s="14" t="n"/>
      <c r="I393" s="14" t="n"/>
      <c r="J393" s="15" t="n"/>
      <c r="K393" s="14" t="n"/>
      <c r="L393" s="13" t="n"/>
      <c r="M393" s="16">
        <f>IF(OR(E393="",G393="",H393="",K393="",G393=H393),"",IF(E393="Mua",(K393-G393)/(G393-H393),IF(E393="Bán",(G393-K393)/(H393-G393),"")))</f>
        <v/>
      </c>
      <c r="N393" s="15" t="n"/>
      <c r="O393" s="16">
        <f>IF(M393="","",M393-IF(N393="",0,N393))</f>
        <v/>
      </c>
      <c r="P393" s="13" t="n"/>
      <c r="Q393" s="17" t="n"/>
      <c r="R393" s="13" t="n"/>
      <c r="S393" s="18">
        <f>IF(O393="","",IF(O393&lt;0,IF(ISNUMBER(S392),S392,0)+1,0))</f>
        <v/>
      </c>
    </row>
    <row r="394">
      <c r="A394" s="11" t="n"/>
      <c r="B394" s="12" t="n"/>
      <c r="C394" s="13" t="n"/>
      <c r="D394" s="13" t="n"/>
      <c r="E394" s="13" t="n"/>
      <c r="F394" s="13" t="n"/>
      <c r="G394" s="14" t="n"/>
      <c r="H394" s="14" t="n"/>
      <c r="I394" s="14" t="n"/>
      <c r="J394" s="15" t="n"/>
      <c r="K394" s="14" t="n"/>
      <c r="L394" s="13" t="n"/>
      <c r="M394" s="16">
        <f>IF(OR(E394="",G394="",H394="",K394="",G394=H394),"",IF(E394="Mua",(K394-G394)/(G394-H394),IF(E394="Bán",(G394-K394)/(H394-G394),"")))</f>
        <v/>
      </c>
      <c r="N394" s="15" t="n"/>
      <c r="O394" s="16">
        <f>IF(M394="","",M394-IF(N394="",0,N394))</f>
        <v/>
      </c>
      <c r="P394" s="13" t="n"/>
      <c r="Q394" s="17" t="n"/>
      <c r="R394" s="13" t="n"/>
      <c r="S394" s="18">
        <f>IF(O394="","",IF(O394&lt;0,IF(ISNUMBER(S393),S393,0)+1,0))</f>
        <v/>
      </c>
    </row>
    <row r="395">
      <c r="A395" s="11" t="n"/>
      <c r="B395" s="12" t="n"/>
      <c r="C395" s="13" t="n"/>
      <c r="D395" s="13" t="n"/>
      <c r="E395" s="13" t="n"/>
      <c r="F395" s="13" t="n"/>
      <c r="G395" s="14" t="n"/>
      <c r="H395" s="14" t="n"/>
      <c r="I395" s="14" t="n"/>
      <c r="J395" s="15" t="n"/>
      <c r="K395" s="14" t="n"/>
      <c r="L395" s="13" t="n"/>
      <c r="M395" s="16">
        <f>IF(OR(E395="",G395="",H395="",K395="",G395=H395),"",IF(E395="Mua",(K395-G395)/(G395-H395),IF(E395="Bán",(G395-K395)/(H395-G395),"")))</f>
        <v/>
      </c>
      <c r="N395" s="15" t="n"/>
      <c r="O395" s="16">
        <f>IF(M395="","",M395-IF(N395="",0,N395))</f>
        <v/>
      </c>
      <c r="P395" s="13" t="n"/>
      <c r="Q395" s="17" t="n"/>
      <c r="R395" s="13" t="n"/>
      <c r="S395" s="18">
        <f>IF(O395="","",IF(O395&lt;0,IF(ISNUMBER(S394),S394,0)+1,0))</f>
        <v/>
      </c>
    </row>
    <row r="396">
      <c r="A396" s="11" t="n"/>
      <c r="B396" s="12" t="n"/>
      <c r="C396" s="13" t="n"/>
      <c r="D396" s="13" t="n"/>
      <c r="E396" s="13" t="n"/>
      <c r="F396" s="13" t="n"/>
      <c r="G396" s="14" t="n"/>
      <c r="H396" s="14" t="n"/>
      <c r="I396" s="14" t="n"/>
      <c r="J396" s="15" t="n"/>
      <c r="K396" s="14" t="n"/>
      <c r="L396" s="13" t="n"/>
      <c r="M396" s="16">
        <f>IF(OR(E396="",G396="",H396="",K396="",G396=H396),"",IF(E396="Mua",(K396-G396)/(G396-H396),IF(E396="Bán",(G396-K396)/(H396-G396),"")))</f>
        <v/>
      </c>
      <c r="N396" s="15" t="n"/>
      <c r="O396" s="16">
        <f>IF(M396="","",M396-IF(N396="",0,N396))</f>
        <v/>
      </c>
      <c r="P396" s="13" t="n"/>
      <c r="Q396" s="17" t="n"/>
      <c r="R396" s="13" t="n"/>
      <c r="S396" s="18">
        <f>IF(O396="","",IF(O396&lt;0,IF(ISNUMBER(S395),S395,0)+1,0))</f>
        <v/>
      </c>
    </row>
    <row r="397">
      <c r="A397" s="11" t="n"/>
      <c r="B397" s="12" t="n"/>
      <c r="C397" s="13" t="n"/>
      <c r="D397" s="13" t="n"/>
      <c r="E397" s="13" t="n"/>
      <c r="F397" s="13" t="n"/>
      <c r="G397" s="14" t="n"/>
      <c r="H397" s="14" t="n"/>
      <c r="I397" s="14" t="n"/>
      <c r="J397" s="15" t="n"/>
      <c r="K397" s="14" t="n"/>
      <c r="L397" s="13" t="n"/>
      <c r="M397" s="16">
        <f>IF(OR(E397="",G397="",H397="",K397="",G397=H397),"",IF(E397="Mua",(K397-G397)/(G397-H397),IF(E397="Bán",(G397-K397)/(H397-G397),"")))</f>
        <v/>
      </c>
      <c r="N397" s="15" t="n"/>
      <c r="O397" s="16">
        <f>IF(M397="","",M397-IF(N397="",0,N397))</f>
        <v/>
      </c>
      <c r="P397" s="13" t="n"/>
      <c r="Q397" s="17" t="n"/>
      <c r="R397" s="13" t="n"/>
      <c r="S397" s="18">
        <f>IF(O397="","",IF(O397&lt;0,IF(ISNUMBER(S396),S396,0)+1,0))</f>
        <v/>
      </c>
    </row>
    <row r="398">
      <c r="A398" s="11" t="n"/>
      <c r="B398" s="12" t="n"/>
      <c r="C398" s="13" t="n"/>
      <c r="D398" s="13" t="n"/>
      <c r="E398" s="13" t="n"/>
      <c r="F398" s="13" t="n"/>
      <c r="G398" s="14" t="n"/>
      <c r="H398" s="14" t="n"/>
      <c r="I398" s="14" t="n"/>
      <c r="J398" s="15" t="n"/>
      <c r="K398" s="14" t="n"/>
      <c r="L398" s="13" t="n"/>
      <c r="M398" s="16">
        <f>IF(OR(E398="",G398="",H398="",K398="",G398=H398),"",IF(E398="Mua",(K398-G398)/(G398-H398),IF(E398="Bán",(G398-K398)/(H398-G398),"")))</f>
        <v/>
      </c>
      <c r="N398" s="15" t="n"/>
      <c r="O398" s="16">
        <f>IF(M398="","",M398-IF(N398="",0,N398))</f>
        <v/>
      </c>
      <c r="P398" s="13" t="n"/>
      <c r="Q398" s="17" t="n"/>
      <c r="R398" s="13" t="n"/>
      <c r="S398" s="18">
        <f>IF(O398="","",IF(O398&lt;0,IF(ISNUMBER(S397),S397,0)+1,0))</f>
        <v/>
      </c>
    </row>
    <row r="399">
      <c r="A399" s="11" t="n"/>
      <c r="B399" s="12" t="n"/>
      <c r="C399" s="13" t="n"/>
      <c r="D399" s="13" t="n"/>
      <c r="E399" s="13" t="n"/>
      <c r="F399" s="13" t="n"/>
      <c r="G399" s="14" t="n"/>
      <c r="H399" s="14" t="n"/>
      <c r="I399" s="14" t="n"/>
      <c r="J399" s="15" t="n"/>
      <c r="K399" s="14" t="n"/>
      <c r="L399" s="13" t="n"/>
      <c r="M399" s="16">
        <f>IF(OR(E399="",G399="",H399="",K399="",G399=H399),"",IF(E399="Mua",(K399-G399)/(G399-H399),IF(E399="Bán",(G399-K399)/(H399-G399),"")))</f>
        <v/>
      </c>
      <c r="N399" s="15" t="n"/>
      <c r="O399" s="16">
        <f>IF(M399="","",M399-IF(N399="",0,N399))</f>
        <v/>
      </c>
      <c r="P399" s="13" t="n"/>
      <c r="Q399" s="17" t="n"/>
      <c r="R399" s="13" t="n"/>
      <c r="S399" s="18">
        <f>IF(O399="","",IF(O399&lt;0,IF(ISNUMBER(S398),S398,0)+1,0))</f>
        <v/>
      </c>
    </row>
    <row r="400">
      <c r="A400" s="11" t="n"/>
      <c r="B400" s="12" t="n"/>
      <c r="C400" s="13" t="n"/>
      <c r="D400" s="13" t="n"/>
      <c r="E400" s="13" t="n"/>
      <c r="F400" s="13" t="n"/>
      <c r="G400" s="14" t="n"/>
      <c r="H400" s="14" t="n"/>
      <c r="I400" s="14" t="n"/>
      <c r="J400" s="15" t="n"/>
      <c r="K400" s="14" t="n"/>
      <c r="L400" s="13" t="n"/>
      <c r="M400" s="16">
        <f>IF(OR(E400="",G400="",H400="",K400="",G400=H400),"",IF(E400="Mua",(K400-G400)/(G400-H400),IF(E400="Bán",(G400-K400)/(H400-G400),"")))</f>
        <v/>
      </c>
      <c r="N400" s="15" t="n"/>
      <c r="O400" s="16">
        <f>IF(M400="","",M400-IF(N400="",0,N400))</f>
        <v/>
      </c>
      <c r="P400" s="13" t="n"/>
      <c r="Q400" s="17" t="n"/>
      <c r="R400" s="13" t="n"/>
      <c r="S400" s="18">
        <f>IF(O400="","",IF(O400&lt;0,IF(ISNUMBER(S399),S399,0)+1,0))</f>
        <v/>
      </c>
    </row>
    <row r="401">
      <c r="A401" s="11" t="n"/>
      <c r="B401" s="12" t="n"/>
      <c r="C401" s="13" t="n"/>
      <c r="D401" s="13" t="n"/>
      <c r="E401" s="13" t="n"/>
      <c r="F401" s="13" t="n"/>
      <c r="G401" s="14" t="n"/>
      <c r="H401" s="14" t="n"/>
      <c r="I401" s="14" t="n"/>
      <c r="J401" s="15" t="n"/>
      <c r="K401" s="14" t="n"/>
      <c r="L401" s="13" t="n"/>
      <c r="M401" s="16">
        <f>IF(OR(E401="",G401="",H401="",K401="",G401=H401),"",IF(E401="Mua",(K401-G401)/(G401-H401),IF(E401="Bán",(G401-K401)/(H401-G401),"")))</f>
        <v/>
      </c>
      <c r="N401" s="15" t="n"/>
      <c r="O401" s="16">
        <f>IF(M401="","",M401-IF(N401="",0,N401))</f>
        <v/>
      </c>
      <c r="P401" s="13" t="n"/>
      <c r="Q401" s="17" t="n"/>
      <c r="R401" s="13" t="n"/>
      <c r="S401" s="18">
        <f>IF(O401="","",IF(O401&lt;0,IF(ISNUMBER(S400),S400,0)+1,0))</f>
        <v/>
      </c>
    </row>
    <row r="402">
      <c r="A402" s="11" t="n"/>
      <c r="B402" s="12" t="n"/>
      <c r="C402" s="13" t="n"/>
      <c r="D402" s="13" t="n"/>
      <c r="E402" s="13" t="n"/>
      <c r="F402" s="13" t="n"/>
      <c r="G402" s="14" t="n"/>
      <c r="H402" s="14" t="n"/>
      <c r="I402" s="14" t="n"/>
      <c r="J402" s="15" t="n"/>
      <c r="K402" s="14" t="n"/>
      <c r="L402" s="13" t="n"/>
      <c r="M402" s="16">
        <f>IF(OR(E402="",G402="",H402="",K402="",G402=H402),"",IF(E402="Mua",(K402-G402)/(G402-H402),IF(E402="Bán",(G402-K402)/(H402-G402),"")))</f>
        <v/>
      </c>
      <c r="N402" s="15" t="n"/>
      <c r="O402" s="16">
        <f>IF(M402="","",M402-IF(N402="",0,N402))</f>
        <v/>
      </c>
      <c r="P402" s="13" t="n"/>
      <c r="Q402" s="17" t="n"/>
      <c r="R402" s="13" t="n"/>
      <c r="S402" s="18">
        <f>IF(O402="","",IF(O402&lt;0,IF(ISNUMBER(S401),S401,0)+1,0))</f>
        <v/>
      </c>
    </row>
    <row r="403">
      <c r="A403" s="11" t="n"/>
      <c r="B403" s="12" t="n"/>
      <c r="C403" s="13" t="n"/>
      <c r="D403" s="13" t="n"/>
      <c r="E403" s="13" t="n"/>
      <c r="F403" s="13" t="n"/>
      <c r="G403" s="14" t="n"/>
      <c r="H403" s="14" t="n"/>
      <c r="I403" s="14" t="n"/>
      <c r="J403" s="15" t="n"/>
      <c r="K403" s="14" t="n"/>
      <c r="L403" s="13" t="n"/>
      <c r="M403" s="16">
        <f>IF(OR(E403="",G403="",H403="",K403="",G403=H403),"",IF(E403="Mua",(K403-G403)/(G403-H403),IF(E403="Bán",(G403-K403)/(H403-G403),"")))</f>
        <v/>
      </c>
      <c r="N403" s="15" t="n"/>
      <c r="O403" s="16">
        <f>IF(M403="","",M403-IF(N403="",0,N403))</f>
        <v/>
      </c>
      <c r="P403" s="13" t="n"/>
      <c r="Q403" s="17" t="n"/>
      <c r="R403" s="13" t="n"/>
      <c r="S403" s="18">
        <f>IF(O403="","",IF(O403&lt;0,IF(ISNUMBER(S402),S402,0)+1,0))</f>
        <v/>
      </c>
    </row>
    <row r="404">
      <c r="A404" s="11" t="n"/>
      <c r="B404" s="12" t="n"/>
      <c r="C404" s="13" t="n"/>
      <c r="D404" s="13" t="n"/>
      <c r="E404" s="13" t="n"/>
      <c r="F404" s="13" t="n"/>
      <c r="G404" s="14" t="n"/>
      <c r="H404" s="14" t="n"/>
      <c r="I404" s="14" t="n"/>
      <c r="J404" s="15" t="n"/>
      <c r="K404" s="14" t="n"/>
      <c r="L404" s="13" t="n"/>
      <c r="M404" s="16">
        <f>IF(OR(E404="",G404="",H404="",K404="",G404=H404),"",IF(E404="Mua",(K404-G404)/(G404-H404),IF(E404="Bán",(G404-K404)/(H404-G404),"")))</f>
        <v/>
      </c>
      <c r="N404" s="15" t="n"/>
      <c r="O404" s="16">
        <f>IF(M404="","",M404-IF(N404="",0,N404))</f>
        <v/>
      </c>
      <c r="P404" s="13" t="n"/>
      <c r="Q404" s="17" t="n"/>
      <c r="R404" s="13" t="n"/>
      <c r="S404" s="18">
        <f>IF(O404="","",IF(O404&lt;0,IF(ISNUMBER(S403),S403,0)+1,0))</f>
        <v/>
      </c>
    </row>
    <row r="405">
      <c r="A405" s="11" t="n"/>
      <c r="B405" s="12" t="n"/>
      <c r="C405" s="13" t="n"/>
      <c r="D405" s="13" t="n"/>
      <c r="E405" s="13" t="n"/>
      <c r="F405" s="13" t="n"/>
      <c r="G405" s="14" t="n"/>
      <c r="H405" s="14" t="n"/>
      <c r="I405" s="14" t="n"/>
      <c r="J405" s="15" t="n"/>
      <c r="K405" s="14" t="n"/>
      <c r="L405" s="13" t="n"/>
      <c r="M405" s="16">
        <f>IF(OR(E405="",G405="",H405="",K405="",G405=H405),"",IF(E405="Mua",(K405-G405)/(G405-H405),IF(E405="Bán",(G405-K405)/(H405-G405),"")))</f>
        <v/>
      </c>
      <c r="N405" s="15" t="n"/>
      <c r="O405" s="16">
        <f>IF(M405="","",M405-IF(N405="",0,N405))</f>
        <v/>
      </c>
      <c r="P405" s="13" t="n"/>
      <c r="Q405" s="17" t="n"/>
      <c r="R405" s="13" t="n"/>
      <c r="S405" s="18">
        <f>IF(O405="","",IF(O405&lt;0,IF(ISNUMBER(S404),S404,0)+1,0))</f>
        <v/>
      </c>
    </row>
    <row r="406">
      <c r="A406" s="11" t="n"/>
      <c r="B406" s="12" t="n"/>
      <c r="C406" s="13" t="n"/>
      <c r="D406" s="13" t="n"/>
      <c r="E406" s="13" t="n"/>
      <c r="F406" s="13" t="n"/>
      <c r="G406" s="14" t="n"/>
      <c r="H406" s="14" t="n"/>
      <c r="I406" s="14" t="n"/>
      <c r="J406" s="15" t="n"/>
      <c r="K406" s="14" t="n"/>
      <c r="L406" s="13" t="n"/>
      <c r="M406" s="16">
        <f>IF(OR(E406="",G406="",H406="",K406="",G406=H406),"",IF(E406="Mua",(K406-G406)/(G406-H406),IF(E406="Bán",(G406-K406)/(H406-G406),"")))</f>
        <v/>
      </c>
      <c r="N406" s="15" t="n"/>
      <c r="O406" s="16">
        <f>IF(M406="","",M406-IF(N406="",0,N406))</f>
        <v/>
      </c>
      <c r="P406" s="13" t="n"/>
      <c r="Q406" s="17" t="n"/>
      <c r="R406" s="13" t="n"/>
      <c r="S406" s="18">
        <f>IF(O406="","",IF(O406&lt;0,IF(ISNUMBER(S405),S405,0)+1,0))</f>
        <v/>
      </c>
    </row>
    <row r="407">
      <c r="A407" s="11" t="n"/>
      <c r="B407" s="12" t="n"/>
      <c r="C407" s="13" t="n"/>
      <c r="D407" s="13" t="n"/>
      <c r="E407" s="13" t="n"/>
      <c r="F407" s="13" t="n"/>
      <c r="G407" s="14" t="n"/>
      <c r="H407" s="14" t="n"/>
      <c r="I407" s="14" t="n"/>
      <c r="J407" s="15" t="n"/>
      <c r="K407" s="14" t="n"/>
      <c r="L407" s="13" t="n"/>
      <c r="M407" s="16">
        <f>IF(OR(E407="",G407="",H407="",K407="",G407=H407),"",IF(E407="Mua",(K407-G407)/(G407-H407),IF(E407="Bán",(G407-K407)/(H407-G407),"")))</f>
        <v/>
      </c>
      <c r="N407" s="15" t="n"/>
      <c r="O407" s="16">
        <f>IF(M407="","",M407-IF(N407="",0,N407))</f>
        <v/>
      </c>
      <c r="P407" s="13" t="n"/>
      <c r="Q407" s="17" t="n"/>
      <c r="R407" s="13" t="n"/>
      <c r="S407" s="18">
        <f>IF(O407="","",IF(O407&lt;0,IF(ISNUMBER(S406),S406,0)+1,0))</f>
        <v/>
      </c>
    </row>
    <row r="408">
      <c r="A408" s="11" t="n"/>
      <c r="B408" s="12" t="n"/>
      <c r="C408" s="13" t="n"/>
      <c r="D408" s="13" t="n"/>
      <c r="E408" s="13" t="n"/>
      <c r="F408" s="13" t="n"/>
      <c r="G408" s="14" t="n"/>
      <c r="H408" s="14" t="n"/>
      <c r="I408" s="14" t="n"/>
      <c r="J408" s="15" t="n"/>
      <c r="K408" s="14" t="n"/>
      <c r="L408" s="13" t="n"/>
      <c r="M408" s="16">
        <f>IF(OR(E408="",G408="",H408="",K408="",G408=H408),"",IF(E408="Mua",(K408-G408)/(G408-H408),IF(E408="Bán",(G408-K408)/(H408-G408),"")))</f>
        <v/>
      </c>
      <c r="N408" s="15" t="n"/>
      <c r="O408" s="16">
        <f>IF(M408="","",M408-IF(N408="",0,N408))</f>
        <v/>
      </c>
      <c r="P408" s="13" t="n"/>
      <c r="Q408" s="17" t="n"/>
      <c r="R408" s="13" t="n"/>
      <c r="S408" s="18">
        <f>IF(O408="","",IF(O408&lt;0,IF(ISNUMBER(S407),S407,0)+1,0))</f>
        <v/>
      </c>
    </row>
    <row r="409">
      <c r="A409" s="11" t="n"/>
      <c r="B409" s="12" t="n"/>
      <c r="C409" s="13" t="n"/>
      <c r="D409" s="13" t="n"/>
      <c r="E409" s="13" t="n"/>
      <c r="F409" s="13" t="n"/>
      <c r="G409" s="14" t="n"/>
      <c r="H409" s="14" t="n"/>
      <c r="I409" s="14" t="n"/>
      <c r="J409" s="15" t="n"/>
      <c r="K409" s="14" t="n"/>
      <c r="L409" s="13" t="n"/>
      <c r="M409" s="16">
        <f>IF(OR(E409="",G409="",H409="",K409="",G409=H409),"",IF(E409="Mua",(K409-G409)/(G409-H409),IF(E409="Bán",(G409-K409)/(H409-G409),"")))</f>
        <v/>
      </c>
      <c r="N409" s="15" t="n"/>
      <c r="O409" s="16">
        <f>IF(M409="","",M409-IF(N409="",0,N409))</f>
        <v/>
      </c>
      <c r="P409" s="13" t="n"/>
      <c r="Q409" s="17" t="n"/>
      <c r="R409" s="13" t="n"/>
      <c r="S409" s="18">
        <f>IF(O409="","",IF(O409&lt;0,IF(ISNUMBER(S408),S408,0)+1,0))</f>
        <v/>
      </c>
    </row>
    <row r="410">
      <c r="A410" s="11" t="n"/>
      <c r="B410" s="12" t="n"/>
      <c r="C410" s="13" t="n"/>
      <c r="D410" s="13" t="n"/>
      <c r="E410" s="13" t="n"/>
      <c r="F410" s="13" t="n"/>
      <c r="G410" s="14" t="n"/>
      <c r="H410" s="14" t="n"/>
      <c r="I410" s="14" t="n"/>
      <c r="J410" s="15" t="n"/>
      <c r="K410" s="14" t="n"/>
      <c r="L410" s="13" t="n"/>
      <c r="M410" s="16">
        <f>IF(OR(E410="",G410="",H410="",K410="",G410=H410),"",IF(E410="Mua",(K410-G410)/(G410-H410),IF(E410="Bán",(G410-K410)/(H410-G410),"")))</f>
        <v/>
      </c>
      <c r="N410" s="15" t="n"/>
      <c r="O410" s="16">
        <f>IF(M410="","",M410-IF(N410="",0,N410))</f>
        <v/>
      </c>
      <c r="P410" s="13" t="n"/>
      <c r="Q410" s="17" t="n"/>
      <c r="R410" s="13" t="n"/>
      <c r="S410" s="18">
        <f>IF(O410="","",IF(O410&lt;0,IF(ISNUMBER(S409),S409,0)+1,0))</f>
        <v/>
      </c>
    </row>
    <row r="411">
      <c r="A411" s="11" t="n"/>
      <c r="B411" s="12" t="n"/>
      <c r="C411" s="13" t="n"/>
      <c r="D411" s="13" t="n"/>
      <c r="E411" s="13" t="n"/>
      <c r="F411" s="13" t="n"/>
      <c r="G411" s="14" t="n"/>
      <c r="H411" s="14" t="n"/>
      <c r="I411" s="14" t="n"/>
      <c r="J411" s="15" t="n"/>
      <c r="K411" s="14" t="n"/>
      <c r="L411" s="13" t="n"/>
      <c r="M411" s="16">
        <f>IF(OR(E411="",G411="",H411="",K411="",G411=H411),"",IF(E411="Mua",(K411-G411)/(G411-H411),IF(E411="Bán",(G411-K411)/(H411-G411),"")))</f>
        <v/>
      </c>
      <c r="N411" s="15" t="n"/>
      <c r="O411" s="16">
        <f>IF(M411="","",M411-IF(N411="",0,N411))</f>
        <v/>
      </c>
      <c r="P411" s="13" t="n"/>
      <c r="Q411" s="17" t="n"/>
      <c r="R411" s="13" t="n"/>
      <c r="S411" s="18">
        <f>IF(O411="","",IF(O411&lt;0,IF(ISNUMBER(S410),S410,0)+1,0))</f>
        <v/>
      </c>
    </row>
    <row r="412">
      <c r="A412" s="11" t="n"/>
      <c r="B412" s="12" t="n"/>
      <c r="C412" s="13" t="n"/>
      <c r="D412" s="13" t="n"/>
      <c r="E412" s="13" t="n"/>
      <c r="F412" s="13" t="n"/>
      <c r="G412" s="14" t="n"/>
      <c r="H412" s="14" t="n"/>
      <c r="I412" s="14" t="n"/>
      <c r="J412" s="15" t="n"/>
      <c r="K412" s="14" t="n"/>
      <c r="L412" s="13" t="n"/>
      <c r="M412" s="16">
        <f>IF(OR(E412="",G412="",H412="",K412="",G412=H412),"",IF(E412="Mua",(K412-G412)/(G412-H412),IF(E412="Bán",(G412-K412)/(H412-G412),"")))</f>
        <v/>
      </c>
      <c r="N412" s="15" t="n"/>
      <c r="O412" s="16">
        <f>IF(M412="","",M412-IF(N412="",0,N412))</f>
        <v/>
      </c>
      <c r="P412" s="13" t="n"/>
      <c r="Q412" s="17" t="n"/>
      <c r="R412" s="13" t="n"/>
      <c r="S412" s="18">
        <f>IF(O412="","",IF(O412&lt;0,IF(ISNUMBER(S411),S411,0)+1,0))</f>
        <v/>
      </c>
    </row>
    <row r="413">
      <c r="A413" s="11" t="n"/>
      <c r="B413" s="12" t="n"/>
      <c r="C413" s="13" t="n"/>
      <c r="D413" s="13" t="n"/>
      <c r="E413" s="13" t="n"/>
      <c r="F413" s="13" t="n"/>
      <c r="G413" s="14" t="n"/>
      <c r="H413" s="14" t="n"/>
      <c r="I413" s="14" t="n"/>
      <c r="J413" s="15" t="n"/>
      <c r="K413" s="14" t="n"/>
      <c r="L413" s="13" t="n"/>
      <c r="M413" s="16">
        <f>IF(OR(E413="",G413="",H413="",K413="",G413=H413),"",IF(E413="Mua",(K413-G413)/(G413-H413),IF(E413="Bán",(G413-K413)/(H413-G413),"")))</f>
        <v/>
      </c>
      <c r="N413" s="15" t="n"/>
      <c r="O413" s="16">
        <f>IF(M413="","",M413-IF(N413="",0,N413))</f>
        <v/>
      </c>
      <c r="P413" s="13" t="n"/>
      <c r="Q413" s="17" t="n"/>
      <c r="R413" s="13" t="n"/>
      <c r="S413" s="18">
        <f>IF(O413="","",IF(O413&lt;0,IF(ISNUMBER(S412),S412,0)+1,0))</f>
        <v/>
      </c>
    </row>
    <row r="414">
      <c r="A414" s="11" t="n"/>
      <c r="B414" s="12" t="n"/>
      <c r="C414" s="13" t="n"/>
      <c r="D414" s="13" t="n"/>
      <c r="E414" s="13" t="n"/>
      <c r="F414" s="13" t="n"/>
      <c r="G414" s="14" t="n"/>
      <c r="H414" s="14" t="n"/>
      <c r="I414" s="14" t="n"/>
      <c r="J414" s="15" t="n"/>
      <c r="K414" s="14" t="n"/>
      <c r="L414" s="13" t="n"/>
      <c r="M414" s="16">
        <f>IF(OR(E414="",G414="",H414="",K414="",G414=H414),"",IF(E414="Mua",(K414-G414)/(G414-H414),IF(E414="Bán",(G414-K414)/(H414-G414),"")))</f>
        <v/>
      </c>
      <c r="N414" s="15" t="n"/>
      <c r="O414" s="16">
        <f>IF(M414="","",M414-IF(N414="",0,N414))</f>
        <v/>
      </c>
      <c r="P414" s="13" t="n"/>
      <c r="Q414" s="17" t="n"/>
      <c r="R414" s="13" t="n"/>
      <c r="S414" s="18">
        <f>IF(O414="","",IF(O414&lt;0,IF(ISNUMBER(S413),S413,0)+1,0))</f>
        <v/>
      </c>
    </row>
    <row r="415">
      <c r="A415" s="11" t="n"/>
      <c r="B415" s="12" t="n"/>
      <c r="C415" s="13" t="n"/>
      <c r="D415" s="13" t="n"/>
      <c r="E415" s="13" t="n"/>
      <c r="F415" s="13" t="n"/>
      <c r="G415" s="14" t="n"/>
      <c r="H415" s="14" t="n"/>
      <c r="I415" s="14" t="n"/>
      <c r="J415" s="15" t="n"/>
      <c r="K415" s="14" t="n"/>
      <c r="L415" s="13" t="n"/>
      <c r="M415" s="16">
        <f>IF(OR(E415="",G415="",H415="",K415="",G415=H415),"",IF(E415="Mua",(K415-G415)/(G415-H415),IF(E415="Bán",(G415-K415)/(H415-G415),"")))</f>
        <v/>
      </c>
      <c r="N415" s="15" t="n"/>
      <c r="O415" s="16">
        <f>IF(M415="","",M415-IF(N415="",0,N415))</f>
        <v/>
      </c>
      <c r="P415" s="13" t="n"/>
      <c r="Q415" s="17" t="n"/>
      <c r="R415" s="13" t="n"/>
      <c r="S415" s="18">
        <f>IF(O415="","",IF(O415&lt;0,IF(ISNUMBER(S414),S414,0)+1,0))</f>
        <v/>
      </c>
    </row>
    <row r="416">
      <c r="A416" s="11" t="n"/>
      <c r="B416" s="12" t="n"/>
      <c r="C416" s="13" t="n"/>
      <c r="D416" s="13" t="n"/>
      <c r="E416" s="13" t="n"/>
      <c r="F416" s="13" t="n"/>
      <c r="G416" s="14" t="n"/>
      <c r="H416" s="14" t="n"/>
      <c r="I416" s="14" t="n"/>
      <c r="J416" s="15" t="n"/>
      <c r="K416" s="14" t="n"/>
      <c r="L416" s="13" t="n"/>
      <c r="M416" s="16">
        <f>IF(OR(E416="",G416="",H416="",K416="",G416=H416),"",IF(E416="Mua",(K416-G416)/(G416-H416),IF(E416="Bán",(G416-K416)/(H416-G416),"")))</f>
        <v/>
      </c>
      <c r="N416" s="15" t="n"/>
      <c r="O416" s="16">
        <f>IF(M416="","",M416-IF(N416="",0,N416))</f>
        <v/>
      </c>
      <c r="P416" s="13" t="n"/>
      <c r="Q416" s="17" t="n"/>
      <c r="R416" s="13" t="n"/>
      <c r="S416" s="18">
        <f>IF(O416="","",IF(O416&lt;0,IF(ISNUMBER(S415),S415,0)+1,0))</f>
        <v/>
      </c>
    </row>
    <row r="417">
      <c r="A417" s="11" t="n"/>
      <c r="B417" s="12" t="n"/>
      <c r="C417" s="13" t="n"/>
      <c r="D417" s="13" t="n"/>
      <c r="E417" s="13" t="n"/>
      <c r="F417" s="13" t="n"/>
      <c r="G417" s="14" t="n"/>
      <c r="H417" s="14" t="n"/>
      <c r="I417" s="14" t="n"/>
      <c r="J417" s="15" t="n"/>
      <c r="K417" s="14" t="n"/>
      <c r="L417" s="13" t="n"/>
      <c r="M417" s="16">
        <f>IF(OR(E417="",G417="",H417="",K417="",G417=H417),"",IF(E417="Mua",(K417-G417)/(G417-H417),IF(E417="Bán",(G417-K417)/(H417-G417),"")))</f>
        <v/>
      </c>
      <c r="N417" s="15" t="n"/>
      <c r="O417" s="16">
        <f>IF(M417="","",M417-IF(N417="",0,N417))</f>
        <v/>
      </c>
      <c r="P417" s="13" t="n"/>
      <c r="Q417" s="17" t="n"/>
      <c r="R417" s="13" t="n"/>
      <c r="S417" s="18">
        <f>IF(O417="","",IF(O417&lt;0,IF(ISNUMBER(S416),S416,0)+1,0))</f>
        <v/>
      </c>
    </row>
    <row r="418">
      <c r="A418" s="11" t="n"/>
      <c r="B418" s="12" t="n"/>
      <c r="C418" s="13" t="n"/>
      <c r="D418" s="13" t="n"/>
      <c r="E418" s="13" t="n"/>
      <c r="F418" s="13" t="n"/>
      <c r="G418" s="14" t="n"/>
      <c r="H418" s="14" t="n"/>
      <c r="I418" s="14" t="n"/>
      <c r="J418" s="15" t="n"/>
      <c r="K418" s="14" t="n"/>
      <c r="L418" s="13" t="n"/>
      <c r="M418" s="16">
        <f>IF(OR(E418="",G418="",H418="",K418="",G418=H418),"",IF(E418="Mua",(K418-G418)/(G418-H418),IF(E418="Bán",(G418-K418)/(H418-G418),"")))</f>
        <v/>
      </c>
      <c r="N418" s="15" t="n"/>
      <c r="O418" s="16">
        <f>IF(M418="","",M418-IF(N418="",0,N418))</f>
        <v/>
      </c>
      <c r="P418" s="13" t="n"/>
      <c r="Q418" s="17" t="n"/>
      <c r="R418" s="13" t="n"/>
      <c r="S418" s="18">
        <f>IF(O418="","",IF(O418&lt;0,IF(ISNUMBER(S417),S417,0)+1,0))</f>
        <v/>
      </c>
    </row>
    <row r="419">
      <c r="A419" s="11" t="n"/>
      <c r="B419" s="12" t="n"/>
      <c r="C419" s="13" t="n"/>
      <c r="D419" s="13" t="n"/>
      <c r="E419" s="13" t="n"/>
      <c r="F419" s="13" t="n"/>
      <c r="G419" s="14" t="n"/>
      <c r="H419" s="14" t="n"/>
      <c r="I419" s="14" t="n"/>
      <c r="J419" s="15" t="n"/>
      <c r="K419" s="14" t="n"/>
      <c r="L419" s="13" t="n"/>
      <c r="M419" s="16">
        <f>IF(OR(E419="",G419="",H419="",K419="",G419=H419),"",IF(E419="Mua",(K419-G419)/(G419-H419),IF(E419="Bán",(G419-K419)/(H419-G419),"")))</f>
        <v/>
      </c>
      <c r="N419" s="15" t="n"/>
      <c r="O419" s="16">
        <f>IF(M419="","",M419-IF(N419="",0,N419))</f>
        <v/>
      </c>
      <c r="P419" s="13" t="n"/>
      <c r="Q419" s="17" t="n"/>
      <c r="R419" s="13" t="n"/>
      <c r="S419" s="18">
        <f>IF(O419="","",IF(O419&lt;0,IF(ISNUMBER(S418),S418,0)+1,0))</f>
        <v/>
      </c>
    </row>
    <row r="420">
      <c r="A420" s="11" t="n"/>
      <c r="B420" s="12" t="n"/>
      <c r="C420" s="13" t="n"/>
      <c r="D420" s="13" t="n"/>
      <c r="E420" s="13" t="n"/>
      <c r="F420" s="13" t="n"/>
      <c r="G420" s="14" t="n"/>
      <c r="H420" s="14" t="n"/>
      <c r="I420" s="14" t="n"/>
      <c r="J420" s="15" t="n"/>
      <c r="K420" s="14" t="n"/>
      <c r="L420" s="13" t="n"/>
      <c r="M420" s="16">
        <f>IF(OR(E420="",G420="",H420="",K420="",G420=H420),"",IF(E420="Mua",(K420-G420)/(G420-H420),IF(E420="Bán",(G420-K420)/(H420-G420),"")))</f>
        <v/>
      </c>
      <c r="N420" s="15" t="n"/>
      <c r="O420" s="16">
        <f>IF(M420="","",M420-IF(N420="",0,N420))</f>
        <v/>
      </c>
      <c r="P420" s="13" t="n"/>
      <c r="Q420" s="17" t="n"/>
      <c r="R420" s="13" t="n"/>
      <c r="S420" s="18">
        <f>IF(O420="","",IF(O420&lt;0,IF(ISNUMBER(S419),S419,0)+1,0))</f>
        <v/>
      </c>
    </row>
    <row r="421">
      <c r="A421" s="11" t="n"/>
      <c r="B421" s="12" t="n"/>
      <c r="C421" s="13" t="n"/>
      <c r="D421" s="13" t="n"/>
      <c r="E421" s="13" t="n"/>
      <c r="F421" s="13" t="n"/>
      <c r="G421" s="14" t="n"/>
      <c r="H421" s="14" t="n"/>
      <c r="I421" s="14" t="n"/>
      <c r="J421" s="15" t="n"/>
      <c r="K421" s="14" t="n"/>
      <c r="L421" s="13" t="n"/>
      <c r="M421" s="16">
        <f>IF(OR(E421="",G421="",H421="",K421="",G421=H421),"",IF(E421="Mua",(K421-G421)/(G421-H421),IF(E421="Bán",(G421-K421)/(H421-G421),"")))</f>
        <v/>
      </c>
      <c r="N421" s="15" t="n"/>
      <c r="O421" s="16">
        <f>IF(M421="","",M421-IF(N421="",0,N421))</f>
        <v/>
      </c>
      <c r="P421" s="13" t="n"/>
      <c r="Q421" s="17" t="n"/>
      <c r="R421" s="13" t="n"/>
      <c r="S421" s="18">
        <f>IF(O421="","",IF(O421&lt;0,IF(ISNUMBER(S420),S420,0)+1,0))</f>
        <v/>
      </c>
    </row>
    <row r="422">
      <c r="A422" s="11" t="n"/>
      <c r="B422" s="12" t="n"/>
      <c r="C422" s="13" t="n"/>
      <c r="D422" s="13" t="n"/>
      <c r="E422" s="13" t="n"/>
      <c r="F422" s="13" t="n"/>
      <c r="G422" s="14" t="n"/>
      <c r="H422" s="14" t="n"/>
      <c r="I422" s="14" t="n"/>
      <c r="J422" s="15" t="n"/>
      <c r="K422" s="14" t="n"/>
      <c r="L422" s="13" t="n"/>
      <c r="M422" s="16">
        <f>IF(OR(E422="",G422="",H422="",K422="",G422=H422),"",IF(E422="Mua",(K422-G422)/(G422-H422),IF(E422="Bán",(G422-K422)/(H422-G422),"")))</f>
        <v/>
      </c>
      <c r="N422" s="15" t="n"/>
      <c r="O422" s="16">
        <f>IF(M422="","",M422-IF(N422="",0,N422))</f>
        <v/>
      </c>
      <c r="P422" s="13" t="n"/>
      <c r="Q422" s="17" t="n"/>
      <c r="R422" s="13" t="n"/>
      <c r="S422" s="18">
        <f>IF(O422="","",IF(O422&lt;0,IF(ISNUMBER(S421),S421,0)+1,0))</f>
        <v/>
      </c>
    </row>
    <row r="423">
      <c r="A423" s="11" t="n"/>
      <c r="B423" s="12" t="n"/>
      <c r="C423" s="13" t="n"/>
      <c r="D423" s="13" t="n"/>
      <c r="E423" s="13" t="n"/>
      <c r="F423" s="13" t="n"/>
      <c r="G423" s="14" t="n"/>
      <c r="H423" s="14" t="n"/>
      <c r="I423" s="14" t="n"/>
      <c r="J423" s="15" t="n"/>
      <c r="K423" s="14" t="n"/>
      <c r="L423" s="13" t="n"/>
      <c r="M423" s="16">
        <f>IF(OR(E423="",G423="",H423="",K423="",G423=H423),"",IF(E423="Mua",(K423-G423)/(G423-H423),IF(E423="Bán",(G423-K423)/(H423-G423),"")))</f>
        <v/>
      </c>
      <c r="N423" s="15" t="n"/>
      <c r="O423" s="16">
        <f>IF(M423="","",M423-IF(N423="",0,N423))</f>
        <v/>
      </c>
      <c r="P423" s="13" t="n"/>
      <c r="Q423" s="17" t="n"/>
      <c r="R423" s="13" t="n"/>
      <c r="S423" s="18">
        <f>IF(O423="","",IF(O423&lt;0,IF(ISNUMBER(S422),S422,0)+1,0))</f>
        <v/>
      </c>
    </row>
    <row r="424">
      <c r="A424" s="11" t="n"/>
      <c r="B424" s="12" t="n"/>
      <c r="C424" s="13" t="n"/>
      <c r="D424" s="13" t="n"/>
      <c r="E424" s="13" t="n"/>
      <c r="F424" s="13" t="n"/>
      <c r="G424" s="14" t="n"/>
      <c r="H424" s="14" t="n"/>
      <c r="I424" s="14" t="n"/>
      <c r="J424" s="15" t="n"/>
      <c r="K424" s="14" t="n"/>
      <c r="L424" s="13" t="n"/>
      <c r="M424" s="16">
        <f>IF(OR(E424="",G424="",H424="",K424="",G424=H424),"",IF(E424="Mua",(K424-G424)/(G424-H424),IF(E424="Bán",(G424-K424)/(H424-G424),"")))</f>
        <v/>
      </c>
      <c r="N424" s="15" t="n"/>
      <c r="O424" s="16">
        <f>IF(M424="","",M424-IF(N424="",0,N424))</f>
        <v/>
      </c>
      <c r="P424" s="13" t="n"/>
      <c r="Q424" s="17" t="n"/>
      <c r="R424" s="13" t="n"/>
      <c r="S424" s="18">
        <f>IF(O424="","",IF(O424&lt;0,IF(ISNUMBER(S423),S423,0)+1,0))</f>
        <v/>
      </c>
    </row>
    <row r="425">
      <c r="A425" s="11" t="n"/>
      <c r="B425" s="12" t="n"/>
      <c r="C425" s="13" t="n"/>
      <c r="D425" s="13" t="n"/>
      <c r="E425" s="13" t="n"/>
      <c r="F425" s="13" t="n"/>
      <c r="G425" s="14" t="n"/>
      <c r="H425" s="14" t="n"/>
      <c r="I425" s="14" t="n"/>
      <c r="J425" s="15" t="n"/>
      <c r="K425" s="14" t="n"/>
      <c r="L425" s="13" t="n"/>
      <c r="M425" s="16">
        <f>IF(OR(E425="",G425="",H425="",K425="",G425=H425),"",IF(E425="Mua",(K425-G425)/(G425-H425),IF(E425="Bán",(G425-K425)/(H425-G425),"")))</f>
        <v/>
      </c>
      <c r="N425" s="15" t="n"/>
      <c r="O425" s="16">
        <f>IF(M425="","",M425-IF(N425="",0,N425))</f>
        <v/>
      </c>
      <c r="P425" s="13" t="n"/>
      <c r="Q425" s="17" t="n"/>
      <c r="R425" s="13" t="n"/>
      <c r="S425" s="18">
        <f>IF(O425="","",IF(O425&lt;0,IF(ISNUMBER(S424),S424,0)+1,0))</f>
        <v/>
      </c>
    </row>
    <row r="426">
      <c r="A426" s="11" t="n"/>
      <c r="B426" s="12" t="n"/>
      <c r="C426" s="13" t="n"/>
      <c r="D426" s="13" t="n"/>
      <c r="E426" s="13" t="n"/>
      <c r="F426" s="13" t="n"/>
      <c r="G426" s="14" t="n"/>
      <c r="H426" s="14" t="n"/>
      <c r="I426" s="14" t="n"/>
      <c r="J426" s="15" t="n"/>
      <c r="K426" s="14" t="n"/>
      <c r="L426" s="13" t="n"/>
      <c r="M426" s="16">
        <f>IF(OR(E426="",G426="",H426="",K426="",G426=H426),"",IF(E426="Mua",(K426-G426)/(G426-H426),IF(E426="Bán",(G426-K426)/(H426-G426),"")))</f>
        <v/>
      </c>
      <c r="N426" s="15" t="n"/>
      <c r="O426" s="16">
        <f>IF(M426="","",M426-IF(N426="",0,N426))</f>
        <v/>
      </c>
      <c r="P426" s="13" t="n"/>
      <c r="Q426" s="17" t="n"/>
      <c r="R426" s="13" t="n"/>
      <c r="S426" s="18">
        <f>IF(O426="","",IF(O426&lt;0,IF(ISNUMBER(S425),S425,0)+1,0))</f>
        <v/>
      </c>
    </row>
    <row r="427">
      <c r="A427" s="11" t="n"/>
      <c r="B427" s="12" t="n"/>
      <c r="C427" s="13" t="n"/>
      <c r="D427" s="13" t="n"/>
      <c r="E427" s="13" t="n"/>
      <c r="F427" s="13" t="n"/>
      <c r="G427" s="14" t="n"/>
      <c r="H427" s="14" t="n"/>
      <c r="I427" s="14" t="n"/>
      <c r="J427" s="15" t="n"/>
      <c r="K427" s="14" t="n"/>
      <c r="L427" s="13" t="n"/>
      <c r="M427" s="16">
        <f>IF(OR(E427="",G427="",H427="",K427="",G427=H427),"",IF(E427="Mua",(K427-G427)/(G427-H427),IF(E427="Bán",(G427-K427)/(H427-G427),"")))</f>
        <v/>
      </c>
      <c r="N427" s="15" t="n"/>
      <c r="O427" s="16">
        <f>IF(M427="","",M427-IF(N427="",0,N427))</f>
        <v/>
      </c>
      <c r="P427" s="13" t="n"/>
      <c r="Q427" s="17" t="n"/>
      <c r="R427" s="13" t="n"/>
      <c r="S427" s="18">
        <f>IF(O427="","",IF(O427&lt;0,IF(ISNUMBER(S426),S426,0)+1,0))</f>
        <v/>
      </c>
    </row>
    <row r="428">
      <c r="A428" s="11" t="n"/>
      <c r="B428" s="12" t="n"/>
      <c r="C428" s="13" t="n"/>
      <c r="D428" s="13" t="n"/>
      <c r="E428" s="13" t="n"/>
      <c r="F428" s="13" t="n"/>
      <c r="G428" s="14" t="n"/>
      <c r="H428" s="14" t="n"/>
      <c r="I428" s="14" t="n"/>
      <c r="J428" s="15" t="n"/>
      <c r="K428" s="14" t="n"/>
      <c r="L428" s="13" t="n"/>
      <c r="M428" s="16">
        <f>IF(OR(E428="",G428="",H428="",K428="",G428=H428),"",IF(E428="Mua",(K428-G428)/(G428-H428),IF(E428="Bán",(G428-K428)/(H428-G428),"")))</f>
        <v/>
      </c>
      <c r="N428" s="15" t="n"/>
      <c r="O428" s="16">
        <f>IF(M428="","",M428-IF(N428="",0,N428))</f>
        <v/>
      </c>
      <c r="P428" s="13" t="n"/>
      <c r="Q428" s="17" t="n"/>
      <c r="R428" s="13" t="n"/>
      <c r="S428" s="18">
        <f>IF(O428="","",IF(O428&lt;0,IF(ISNUMBER(S427),S427,0)+1,0))</f>
        <v/>
      </c>
    </row>
    <row r="429">
      <c r="A429" s="11" t="n"/>
      <c r="B429" s="12" t="n"/>
      <c r="C429" s="13" t="n"/>
      <c r="D429" s="13" t="n"/>
      <c r="E429" s="13" t="n"/>
      <c r="F429" s="13" t="n"/>
      <c r="G429" s="14" t="n"/>
      <c r="H429" s="14" t="n"/>
      <c r="I429" s="14" t="n"/>
      <c r="J429" s="15" t="n"/>
      <c r="K429" s="14" t="n"/>
      <c r="L429" s="13" t="n"/>
      <c r="M429" s="16">
        <f>IF(OR(E429="",G429="",H429="",K429="",G429=H429),"",IF(E429="Mua",(K429-G429)/(G429-H429),IF(E429="Bán",(G429-K429)/(H429-G429),"")))</f>
        <v/>
      </c>
      <c r="N429" s="15" t="n"/>
      <c r="O429" s="16">
        <f>IF(M429="","",M429-IF(N429="",0,N429))</f>
        <v/>
      </c>
      <c r="P429" s="13" t="n"/>
      <c r="Q429" s="17" t="n"/>
      <c r="R429" s="13" t="n"/>
      <c r="S429" s="18">
        <f>IF(O429="","",IF(O429&lt;0,IF(ISNUMBER(S428),S428,0)+1,0))</f>
        <v/>
      </c>
    </row>
    <row r="430">
      <c r="A430" s="11" t="n"/>
      <c r="B430" s="12" t="n"/>
      <c r="C430" s="13" t="n"/>
      <c r="D430" s="13" t="n"/>
      <c r="E430" s="13" t="n"/>
      <c r="F430" s="13" t="n"/>
      <c r="G430" s="14" t="n"/>
      <c r="H430" s="14" t="n"/>
      <c r="I430" s="14" t="n"/>
      <c r="J430" s="15" t="n"/>
      <c r="K430" s="14" t="n"/>
      <c r="L430" s="13" t="n"/>
      <c r="M430" s="16">
        <f>IF(OR(E430="",G430="",H430="",K430="",G430=H430),"",IF(E430="Mua",(K430-G430)/(G430-H430),IF(E430="Bán",(G430-K430)/(H430-G430),"")))</f>
        <v/>
      </c>
      <c r="N430" s="15" t="n"/>
      <c r="O430" s="16">
        <f>IF(M430="","",M430-IF(N430="",0,N430))</f>
        <v/>
      </c>
      <c r="P430" s="13" t="n"/>
      <c r="Q430" s="17" t="n"/>
      <c r="R430" s="13" t="n"/>
      <c r="S430" s="18">
        <f>IF(O430="","",IF(O430&lt;0,IF(ISNUMBER(S429),S429,0)+1,0))</f>
        <v/>
      </c>
    </row>
    <row r="431">
      <c r="A431" s="11" t="n"/>
      <c r="B431" s="12" t="n"/>
      <c r="C431" s="13" t="n"/>
      <c r="D431" s="13" t="n"/>
      <c r="E431" s="13" t="n"/>
      <c r="F431" s="13" t="n"/>
      <c r="G431" s="14" t="n"/>
      <c r="H431" s="14" t="n"/>
      <c r="I431" s="14" t="n"/>
      <c r="J431" s="15" t="n"/>
      <c r="K431" s="14" t="n"/>
      <c r="L431" s="13" t="n"/>
      <c r="M431" s="16">
        <f>IF(OR(E431="",G431="",H431="",K431="",G431=H431),"",IF(E431="Mua",(K431-G431)/(G431-H431),IF(E431="Bán",(G431-K431)/(H431-G431),"")))</f>
        <v/>
      </c>
      <c r="N431" s="15" t="n"/>
      <c r="O431" s="16">
        <f>IF(M431="","",M431-IF(N431="",0,N431))</f>
        <v/>
      </c>
      <c r="P431" s="13" t="n"/>
      <c r="Q431" s="17" t="n"/>
      <c r="R431" s="13" t="n"/>
      <c r="S431" s="18">
        <f>IF(O431="","",IF(O431&lt;0,IF(ISNUMBER(S430),S430,0)+1,0))</f>
        <v/>
      </c>
    </row>
    <row r="432">
      <c r="A432" s="11" t="n"/>
      <c r="B432" s="12" t="n"/>
      <c r="C432" s="13" t="n"/>
      <c r="D432" s="13" t="n"/>
      <c r="E432" s="13" t="n"/>
      <c r="F432" s="13" t="n"/>
      <c r="G432" s="14" t="n"/>
      <c r="H432" s="14" t="n"/>
      <c r="I432" s="14" t="n"/>
      <c r="J432" s="15" t="n"/>
      <c r="K432" s="14" t="n"/>
      <c r="L432" s="13" t="n"/>
      <c r="M432" s="16">
        <f>IF(OR(E432="",G432="",H432="",K432="",G432=H432),"",IF(E432="Mua",(K432-G432)/(G432-H432),IF(E432="Bán",(G432-K432)/(H432-G432),"")))</f>
        <v/>
      </c>
      <c r="N432" s="15" t="n"/>
      <c r="O432" s="16">
        <f>IF(M432="","",M432-IF(N432="",0,N432))</f>
        <v/>
      </c>
      <c r="P432" s="13" t="n"/>
      <c r="Q432" s="17" t="n"/>
      <c r="R432" s="13" t="n"/>
      <c r="S432" s="18">
        <f>IF(O432="","",IF(O432&lt;0,IF(ISNUMBER(S431),S431,0)+1,0))</f>
        <v/>
      </c>
    </row>
    <row r="433">
      <c r="A433" s="11" t="n"/>
      <c r="B433" s="12" t="n"/>
      <c r="C433" s="13" t="n"/>
      <c r="D433" s="13" t="n"/>
      <c r="E433" s="13" t="n"/>
      <c r="F433" s="13" t="n"/>
      <c r="G433" s="14" t="n"/>
      <c r="H433" s="14" t="n"/>
      <c r="I433" s="14" t="n"/>
      <c r="J433" s="15" t="n"/>
      <c r="K433" s="14" t="n"/>
      <c r="L433" s="13" t="n"/>
      <c r="M433" s="16">
        <f>IF(OR(E433="",G433="",H433="",K433="",G433=H433),"",IF(E433="Mua",(K433-G433)/(G433-H433),IF(E433="Bán",(G433-K433)/(H433-G433),"")))</f>
        <v/>
      </c>
      <c r="N433" s="15" t="n"/>
      <c r="O433" s="16">
        <f>IF(M433="","",M433-IF(N433="",0,N433))</f>
        <v/>
      </c>
      <c r="P433" s="13" t="n"/>
      <c r="Q433" s="17" t="n"/>
      <c r="R433" s="13" t="n"/>
      <c r="S433" s="18">
        <f>IF(O433="","",IF(O433&lt;0,IF(ISNUMBER(S432),S432,0)+1,0))</f>
        <v/>
      </c>
    </row>
    <row r="434">
      <c r="A434" s="11" t="n"/>
      <c r="B434" s="12" t="n"/>
      <c r="C434" s="13" t="n"/>
      <c r="D434" s="13" t="n"/>
      <c r="E434" s="13" t="n"/>
      <c r="F434" s="13" t="n"/>
      <c r="G434" s="14" t="n"/>
      <c r="H434" s="14" t="n"/>
      <c r="I434" s="14" t="n"/>
      <c r="J434" s="15" t="n"/>
      <c r="K434" s="14" t="n"/>
      <c r="L434" s="13" t="n"/>
      <c r="M434" s="16">
        <f>IF(OR(E434="",G434="",H434="",K434="",G434=H434),"",IF(E434="Mua",(K434-G434)/(G434-H434),IF(E434="Bán",(G434-K434)/(H434-G434),"")))</f>
        <v/>
      </c>
      <c r="N434" s="15" t="n"/>
      <c r="O434" s="16">
        <f>IF(M434="","",M434-IF(N434="",0,N434))</f>
        <v/>
      </c>
      <c r="P434" s="13" t="n"/>
      <c r="Q434" s="17" t="n"/>
      <c r="R434" s="13" t="n"/>
      <c r="S434" s="18">
        <f>IF(O434="","",IF(O434&lt;0,IF(ISNUMBER(S433),S433,0)+1,0))</f>
        <v/>
      </c>
    </row>
    <row r="435">
      <c r="A435" s="11" t="n"/>
      <c r="B435" s="12" t="n"/>
      <c r="C435" s="13" t="n"/>
      <c r="D435" s="13" t="n"/>
      <c r="E435" s="13" t="n"/>
      <c r="F435" s="13" t="n"/>
      <c r="G435" s="14" t="n"/>
      <c r="H435" s="14" t="n"/>
      <c r="I435" s="14" t="n"/>
      <c r="J435" s="15" t="n"/>
      <c r="K435" s="14" t="n"/>
      <c r="L435" s="13" t="n"/>
      <c r="M435" s="16">
        <f>IF(OR(E435="",G435="",H435="",K435="",G435=H435),"",IF(E435="Mua",(K435-G435)/(G435-H435),IF(E435="Bán",(G435-K435)/(H435-G435),"")))</f>
        <v/>
      </c>
      <c r="N435" s="15" t="n"/>
      <c r="O435" s="16">
        <f>IF(M435="","",M435-IF(N435="",0,N435))</f>
        <v/>
      </c>
      <c r="P435" s="13" t="n"/>
      <c r="Q435" s="17" t="n"/>
      <c r="R435" s="13" t="n"/>
      <c r="S435" s="18">
        <f>IF(O435="","",IF(O435&lt;0,IF(ISNUMBER(S434),S434,0)+1,0))</f>
        <v/>
      </c>
    </row>
    <row r="436">
      <c r="A436" s="11" t="n"/>
      <c r="B436" s="12" t="n"/>
      <c r="C436" s="13" t="n"/>
      <c r="D436" s="13" t="n"/>
      <c r="E436" s="13" t="n"/>
      <c r="F436" s="13" t="n"/>
      <c r="G436" s="14" t="n"/>
      <c r="H436" s="14" t="n"/>
      <c r="I436" s="14" t="n"/>
      <c r="J436" s="15" t="n"/>
      <c r="K436" s="14" t="n"/>
      <c r="L436" s="13" t="n"/>
      <c r="M436" s="16">
        <f>IF(OR(E436="",G436="",H436="",K436="",G436=H436),"",IF(E436="Mua",(K436-G436)/(G436-H436),IF(E436="Bán",(G436-K436)/(H436-G436),"")))</f>
        <v/>
      </c>
      <c r="N436" s="15" t="n"/>
      <c r="O436" s="16">
        <f>IF(M436="","",M436-IF(N436="",0,N436))</f>
        <v/>
      </c>
      <c r="P436" s="13" t="n"/>
      <c r="Q436" s="17" t="n"/>
      <c r="R436" s="13" t="n"/>
      <c r="S436" s="18">
        <f>IF(O436="","",IF(O436&lt;0,IF(ISNUMBER(S435),S435,0)+1,0))</f>
        <v/>
      </c>
    </row>
    <row r="437">
      <c r="A437" s="11" t="n"/>
      <c r="B437" s="12" t="n"/>
      <c r="C437" s="13" t="n"/>
      <c r="D437" s="13" t="n"/>
      <c r="E437" s="13" t="n"/>
      <c r="F437" s="13" t="n"/>
      <c r="G437" s="14" t="n"/>
      <c r="H437" s="14" t="n"/>
      <c r="I437" s="14" t="n"/>
      <c r="J437" s="15" t="n"/>
      <c r="K437" s="14" t="n"/>
      <c r="L437" s="13" t="n"/>
      <c r="M437" s="16">
        <f>IF(OR(E437="",G437="",H437="",K437="",G437=H437),"",IF(E437="Mua",(K437-G437)/(G437-H437),IF(E437="Bán",(G437-K437)/(H437-G437),"")))</f>
        <v/>
      </c>
      <c r="N437" s="15" t="n"/>
      <c r="O437" s="16">
        <f>IF(M437="","",M437-IF(N437="",0,N437))</f>
        <v/>
      </c>
      <c r="P437" s="13" t="n"/>
      <c r="Q437" s="17" t="n"/>
      <c r="R437" s="13" t="n"/>
      <c r="S437" s="18">
        <f>IF(O437="","",IF(O437&lt;0,IF(ISNUMBER(S436),S436,0)+1,0))</f>
        <v/>
      </c>
    </row>
    <row r="438">
      <c r="A438" s="11" t="n"/>
      <c r="B438" s="12" t="n"/>
      <c r="C438" s="13" t="n"/>
      <c r="D438" s="13" t="n"/>
      <c r="E438" s="13" t="n"/>
      <c r="F438" s="13" t="n"/>
      <c r="G438" s="14" t="n"/>
      <c r="H438" s="14" t="n"/>
      <c r="I438" s="14" t="n"/>
      <c r="J438" s="15" t="n"/>
      <c r="K438" s="14" t="n"/>
      <c r="L438" s="13" t="n"/>
      <c r="M438" s="16">
        <f>IF(OR(E438="",G438="",H438="",K438="",G438=H438),"",IF(E438="Mua",(K438-G438)/(G438-H438),IF(E438="Bán",(G438-K438)/(H438-G438),"")))</f>
        <v/>
      </c>
      <c r="N438" s="15" t="n"/>
      <c r="O438" s="16">
        <f>IF(M438="","",M438-IF(N438="",0,N438))</f>
        <v/>
      </c>
      <c r="P438" s="13" t="n"/>
      <c r="Q438" s="17" t="n"/>
      <c r="R438" s="13" t="n"/>
      <c r="S438" s="18">
        <f>IF(O438="","",IF(O438&lt;0,IF(ISNUMBER(S437),S437,0)+1,0))</f>
        <v/>
      </c>
    </row>
    <row r="439">
      <c r="A439" s="11" t="n"/>
      <c r="B439" s="12" t="n"/>
      <c r="C439" s="13" t="n"/>
      <c r="D439" s="13" t="n"/>
      <c r="E439" s="13" t="n"/>
      <c r="F439" s="13" t="n"/>
      <c r="G439" s="14" t="n"/>
      <c r="H439" s="14" t="n"/>
      <c r="I439" s="14" t="n"/>
      <c r="J439" s="15" t="n"/>
      <c r="K439" s="14" t="n"/>
      <c r="L439" s="13" t="n"/>
      <c r="M439" s="16">
        <f>IF(OR(E439="",G439="",H439="",K439="",G439=H439),"",IF(E439="Mua",(K439-G439)/(G439-H439),IF(E439="Bán",(G439-K439)/(H439-G439),"")))</f>
        <v/>
      </c>
      <c r="N439" s="15" t="n"/>
      <c r="O439" s="16">
        <f>IF(M439="","",M439-IF(N439="",0,N439))</f>
        <v/>
      </c>
      <c r="P439" s="13" t="n"/>
      <c r="Q439" s="17" t="n"/>
      <c r="R439" s="13" t="n"/>
      <c r="S439" s="18">
        <f>IF(O439="","",IF(O439&lt;0,IF(ISNUMBER(S438),S438,0)+1,0))</f>
        <v/>
      </c>
    </row>
    <row r="440">
      <c r="A440" s="11" t="n"/>
      <c r="B440" s="12" t="n"/>
      <c r="C440" s="13" t="n"/>
      <c r="D440" s="13" t="n"/>
      <c r="E440" s="13" t="n"/>
      <c r="F440" s="13" t="n"/>
      <c r="G440" s="14" t="n"/>
      <c r="H440" s="14" t="n"/>
      <c r="I440" s="14" t="n"/>
      <c r="J440" s="15" t="n"/>
      <c r="K440" s="14" t="n"/>
      <c r="L440" s="13" t="n"/>
      <c r="M440" s="16">
        <f>IF(OR(E440="",G440="",H440="",K440="",G440=H440),"",IF(E440="Mua",(K440-G440)/(G440-H440),IF(E440="Bán",(G440-K440)/(H440-G440),"")))</f>
        <v/>
      </c>
      <c r="N440" s="15" t="n"/>
      <c r="O440" s="16">
        <f>IF(M440="","",M440-IF(N440="",0,N440))</f>
        <v/>
      </c>
      <c r="P440" s="13" t="n"/>
      <c r="Q440" s="17" t="n"/>
      <c r="R440" s="13" t="n"/>
      <c r="S440" s="18">
        <f>IF(O440="","",IF(O440&lt;0,IF(ISNUMBER(S439),S439,0)+1,0))</f>
        <v/>
      </c>
    </row>
    <row r="441">
      <c r="A441" s="11" t="n"/>
      <c r="B441" s="12" t="n"/>
      <c r="C441" s="13" t="n"/>
      <c r="D441" s="13" t="n"/>
      <c r="E441" s="13" t="n"/>
      <c r="F441" s="13" t="n"/>
      <c r="G441" s="14" t="n"/>
      <c r="H441" s="14" t="n"/>
      <c r="I441" s="14" t="n"/>
      <c r="J441" s="15" t="n"/>
      <c r="K441" s="14" t="n"/>
      <c r="L441" s="13" t="n"/>
      <c r="M441" s="16">
        <f>IF(OR(E441="",G441="",H441="",K441="",G441=H441),"",IF(E441="Mua",(K441-G441)/(G441-H441),IF(E441="Bán",(G441-K441)/(H441-G441),"")))</f>
        <v/>
      </c>
      <c r="N441" s="15" t="n"/>
      <c r="O441" s="16">
        <f>IF(M441="","",M441-IF(N441="",0,N441))</f>
        <v/>
      </c>
      <c r="P441" s="13" t="n"/>
      <c r="Q441" s="17" t="n"/>
      <c r="R441" s="13" t="n"/>
      <c r="S441" s="18">
        <f>IF(O441="","",IF(O441&lt;0,IF(ISNUMBER(S440),S440,0)+1,0))</f>
        <v/>
      </c>
    </row>
    <row r="442">
      <c r="A442" s="11" t="n"/>
      <c r="B442" s="12" t="n"/>
      <c r="C442" s="13" t="n"/>
      <c r="D442" s="13" t="n"/>
      <c r="E442" s="13" t="n"/>
      <c r="F442" s="13" t="n"/>
      <c r="G442" s="14" t="n"/>
      <c r="H442" s="14" t="n"/>
      <c r="I442" s="14" t="n"/>
      <c r="J442" s="15" t="n"/>
      <c r="K442" s="14" t="n"/>
      <c r="L442" s="13" t="n"/>
      <c r="M442" s="16">
        <f>IF(OR(E442="",G442="",H442="",K442="",G442=H442),"",IF(E442="Mua",(K442-G442)/(G442-H442),IF(E442="Bán",(G442-K442)/(H442-G442),"")))</f>
        <v/>
      </c>
      <c r="N442" s="15" t="n"/>
      <c r="O442" s="16">
        <f>IF(M442="","",M442-IF(N442="",0,N442))</f>
        <v/>
      </c>
      <c r="P442" s="13" t="n"/>
      <c r="Q442" s="17" t="n"/>
      <c r="R442" s="13" t="n"/>
      <c r="S442" s="18">
        <f>IF(O442="","",IF(O442&lt;0,IF(ISNUMBER(S441),S441,0)+1,0))</f>
        <v/>
      </c>
    </row>
    <row r="443">
      <c r="A443" s="11" t="n"/>
      <c r="B443" s="12" t="n"/>
      <c r="C443" s="13" t="n"/>
      <c r="D443" s="13" t="n"/>
      <c r="E443" s="13" t="n"/>
      <c r="F443" s="13" t="n"/>
      <c r="G443" s="14" t="n"/>
      <c r="H443" s="14" t="n"/>
      <c r="I443" s="14" t="n"/>
      <c r="J443" s="15" t="n"/>
      <c r="K443" s="14" t="n"/>
      <c r="L443" s="13" t="n"/>
      <c r="M443" s="16">
        <f>IF(OR(E443="",G443="",H443="",K443="",G443=H443),"",IF(E443="Mua",(K443-G443)/(G443-H443),IF(E443="Bán",(G443-K443)/(H443-G443),"")))</f>
        <v/>
      </c>
      <c r="N443" s="15" t="n"/>
      <c r="O443" s="16">
        <f>IF(M443="","",M443-IF(N443="",0,N443))</f>
        <v/>
      </c>
      <c r="P443" s="13" t="n"/>
      <c r="Q443" s="17" t="n"/>
      <c r="R443" s="13" t="n"/>
      <c r="S443" s="18">
        <f>IF(O443="","",IF(O443&lt;0,IF(ISNUMBER(S442),S442,0)+1,0))</f>
        <v/>
      </c>
    </row>
    <row r="444">
      <c r="A444" s="11" t="n"/>
      <c r="B444" s="12" t="n"/>
      <c r="C444" s="13" t="n"/>
      <c r="D444" s="13" t="n"/>
      <c r="E444" s="13" t="n"/>
      <c r="F444" s="13" t="n"/>
      <c r="G444" s="14" t="n"/>
      <c r="H444" s="14" t="n"/>
      <c r="I444" s="14" t="n"/>
      <c r="J444" s="15" t="n"/>
      <c r="K444" s="14" t="n"/>
      <c r="L444" s="13" t="n"/>
      <c r="M444" s="16">
        <f>IF(OR(E444="",G444="",H444="",K444="",G444=H444),"",IF(E444="Mua",(K444-G444)/(G444-H444),IF(E444="Bán",(G444-K444)/(H444-G444),"")))</f>
        <v/>
      </c>
      <c r="N444" s="15" t="n"/>
      <c r="O444" s="16">
        <f>IF(M444="","",M444-IF(N444="",0,N444))</f>
        <v/>
      </c>
      <c r="P444" s="13" t="n"/>
      <c r="Q444" s="17" t="n"/>
      <c r="R444" s="13" t="n"/>
      <c r="S444" s="18">
        <f>IF(O444="","",IF(O444&lt;0,IF(ISNUMBER(S443),S443,0)+1,0))</f>
        <v/>
      </c>
    </row>
    <row r="445">
      <c r="A445" s="11" t="n"/>
      <c r="B445" s="12" t="n"/>
      <c r="C445" s="13" t="n"/>
      <c r="D445" s="13" t="n"/>
      <c r="E445" s="13" t="n"/>
      <c r="F445" s="13" t="n"/>
      <c r="G445" s="14" t="n"/>
      <c r="H445" s="14" t="n"/>
      <c r="I445" s="14" t="n"/>
      <c r="J445" s="15" t="n"/>
      <c r="K445" s="14" t="n"/>
      <c r="L445" s="13" t="n"/>
      <c r="M445" s="16">
        <f>IF(OR(E445="",G445="",H445="",K445="",G445=H445),"",IF(E445="Mua",(K445-G445)/(G445-H445),IF(E445="Bán",(G445-K445)/(H445-G445),"")))</f>
        <v/>
      </c>
      <c r="N445" s="15" t="n"/>
      <c r="O445" s="16">
        <f>IF(M445="","",M445-IF(N445="",0,N445))</f>
        <v/>
      </c>
      <c r="P445" s="13" t="n"/>
      <c r="Q445" s="17" t="n"/>
      <c r="R445" s="13" t="n"/>
      <c r="S445" s="18">
        <f>IF(O445="","",IF(O445&lt;0,IF(ISNUMBER(S444),S444,0)+1,0))</f>
        <v/>
      </c>
    </row>
    <row r="446">
      <c r="A446" s="11" t="n"/>
      <c r="B446" s="12" t="n"/>
      <c r="C446" s="13" t="n"/>
      <c r="D446" s="13" t="n"/>
      <c r="E446" s="13" t="n"/>
      <c r="F446" s="13" t="n"/>
      <c r="G446" s="14" t="n"/>
      <c r="H446" s="14" t="n"/>
      <c r="I446" s="14" t="n"/>
      <c r="J446" s="15" t="n"/>
      <c r="K446" s="14" t="n"/>
      <c r="L446" s="13" t="n"/>
      <c r="M446" s="16">
        <f>IF(OR(E446="",G446="",H446="",K446="",G446=H446),"",IF(E446="Mua",(K446-G446)/(G446-H446),IF(E446="Bán",(G446-K446)/(H446-G446),"")))</f>
        <v/>
      </c>
      <c r="N446" s="15" t="n"/>
      <c r="O446" s="16">
        <f>IF(M446="","",M446-IF(N446="",0,N446))</f>
        <v/>
      </c>
      <c r="P446" s="13" t="n"/>
      <c r="Q446" s="17" t="n"/>
      <c r="R446" s="13" t="n"/>
      <c r="S446" s="18">
        <f>IF(O446="","",IF(O446&lt;0,IF(ISNUMBER(S445),S445,0)+1,0))</f>
        <v/>
      </c>
    </row>
    <row r="447">
      <c r="A447" s="11" t="n"/>
      <c r="B447" s="12" t="n"/>
      <c r="C447" s="13" t="n"/>
      <c r="D447" s="13" t="n"/>
      <c r="E447" s="13" t="n"/>
      <c r="F447" s="13" t="n"/>
      <c r="G447" s="14" t="n"/>
      <c r="H447" s="14" t="n"/>
      <c r="I447" s="14" t="n"/>
      <c r="J447" s="15" t="n"/>
      <c r="K447" s="14" t="n"/>
      <c r="L447" s="13" t="n"/>
      <c r="M447" s="16">
        <f>IF(OR(E447="",G447="",H447="",K447="",G447=H447),"",IF(E447="Mua",(K447-G447)/(G447-H447),IF(E447="Bán",(G447-K447)/(H447-G447),"")))</f>
        <v/>
      </c>
      <c r="N447" s="15" t="n"/>
      <c r="O447" s="16">
        <f>IF(M447="","",M447-IF(N447="",0,N447))</f>
        <v/>
      </c>
      <c r="P447" s="13" t="n"/>
      <c r="Q447" s="17" t="n"/>
      <c r="R447" s="13" t="n"/>
      <c r="S447" s="18">
        <f>IF(O447="","",IF(O447&lt;0,IF(ISNUMBER(S446),S446,0)+1,0))</f>
        <v/>
      </c>
    </row>
    <row r="448">
      <c r="A448" s="11" t="n"/>
      <c r="B448" s="12" t="n"/>
      <c r="C448" s="13" t="n"/>
      <c r="D448" s="13" t="n"/>
      <c r="E448" s="13" t="n"/>
      <c r="F448" s="13" t="n"/>
      <c r="G448" s="14" t="n"/>
      <c r="H448" s="14" t="n"/>
      <c r="I448" s="14" t="n"/>
      <c r="J448" s="15" t="n"/>
      <c r="K448" s="14" t="n"/>
      <c r="L448" s="13" t="n"/>
      <c r="M448" s="16">
        <f>IF(OR(E448="",G448="",H448="",K448="",G448=H448),"",IF(E448="Mua",(K448-G448)/(G448-H448),IF(E448="Bán",(G448-K448)/(H448-G448),"")))</f>
        <v/>
      </c>
      <c r="N448" s="15" t="n"/>
      <c r="O448" s="16">
        <f>IF(M448="","",M448-IF(N448="",0,N448))</f>
        <v/>
      </c>
      <c r="P448" s="13" t="n"/>
      <c r="Q448" s="17" t="n"/>
      <c r="R448" s="13" t="n"/>
      <c r="S448" s="18">
        <f>IF(O448="","",IF(O448&lt;0,IF(ISNUMBER(S447),S447,0)+1,0))</f>
        <v/>
      </c>
    </row>
    <row r="449">
      <c r="A449" s="11" t="n"/>
      <c r="B449" s="12" t="n"/>
      <c r="C449" s="13" t="n"/>
      <c r="D449" s="13" t="n"/>
      <c r="E449" s="13" t="n"/>
      <c r="F449" s="13" t="n"/>
      <c r="G449" s="14" t="n"/>
      <c r="H449" s="14" t="n"/>
      <c r="I449" s="14" t="n"/>
      <c r="J449" s="15" t="n"/>
      <c r="K449" s="14" t="n"/>
      <c r="L449" s="13" t="n"/>
      <c r="M449" s="16">
        <f>IF(OR(E449="",G449="",H449="",K449="",G449=H449),"",IF(E449="Mua",(K449-G449)/(G449-H449),IF(E449="Bán",(G449-K449)/(H449-G449),"")))</f>
        <v/>
      </c>
      <c r="N449" s="15" t="n"/>
      <c r="O449" s="16">
        <f>IF(M449="","",M449-IF(N449="",0,N449))</f>
        <v/>
      </c>
      <c r="P449" s="13" t="n"/>
      <c r="Q449" s="17" t="n"/>
      <c r="R449" s="13" t="n"/>
      <c r="S449" s="18">
        <f>IF(O449="","",IF(O449&lt;0,IF(ISNUMBER(S448),S448,0)+1,0))</f>
        <v/>
      </c>
    </row>
    <row r="450">
      <c r="A450" s="11" t="n"/>
      <c r="B450" s="12" t="n"/>
      <c r="C450" s="13" t="n"/>
      <c r="D450" s="13" t="n"/>
      <c r="E450" s="13" t="n"/>
      <c r="F450" s="13" t="n"/>
      <c r="G450" s="14" t="n"/>
      <c r="H450" s="14" t="n"/>
      <c r="I450" s="14" t="n"/>
      <c r="J450" s="15" t="n"/>
      <c r="K450" s="14" t="n"/>
      <c r="L450" s="13" t="n"/>
      <c r="M450" s="16">
        <f>IF(OR(E450="",G450="",H450="",K450="",G450=H450),"",IF(E450="Mua",(K450-G450)/(G450-H450),IF(E450="Bán",(G450-K450)/(H450-G450),"")))</f>
        <v/>
      </c>
      <c r="N450" s="15" t="n"/>
      <c r="O450" s="16">
        <f>IF(M450="","",M450-IF(N450="",0,N450))</f>
        <v/>
      </c>
      <c r="P450" s="13" t="n"/>
      <c r="Q450" s="17" t="n"/>
      <c r="R450" s="13" t="n"/>
      <c r="S450" s="18">
        <f>IF(O450="","",IF(O450&lt;0,IF(ISNUMBER(S449),S449,0)+1,0))</f>
        <v/>
      </c>
    </row>
    <row r="451">
      <c r="A451" s="11" t="n"/>
      <c r="B451" s="12" t="n"/>
      <c r="C451" s="13" t="n"/>
      <c r="D451" s="13" t="n"/>
      <c r="E451" s="13" t="n"/>
      <c r="F451" s="13" t="n"/>
      <c r="G451" s="14" t="n"/>
      <c r="H451" s="14" t="n"/>
      <c r="I451" s="14" t="n"/>
      <c r="J451" s="15" t="n"/>
      <c r="K451" s="14" t="n"/>
      <c r="L451" s="13" t="n"/>
      <c r="M451" s="16">
        <f>IF(OR(E451="",G451="",H451="",K451="",G451=H451),"",IF(E451="Mua",(K451-G451)/(G451-H451),IF(E451="Bán",(G451-K451)/(H451-G451),"")))</f>
        <v/>
      </c>
      <c r="N451" s="15" t="n"/>
      <c r="O451" s="16">
        <f>IF(M451="","",M451-IF(N451="",0,N451))</f>
        <v/>
      </c>
      <c r="P451" s="13" t="n"/>
      <c r="Q451" s="17" t="n"/>
      <c r="R451" s="13" t="n"/>
      <c r="S451" s="18">
        <f>IF(O451="","",IF(O451&lt;0,IF(ISNUMBER(S450),S450,0)+1,0))</f>
        <v/>
      </c>
    </row>
    <row r="452">
      <c r="A452" s="11" t="n"/>
      <c r="B452" s="12" t="n"/>
      <c r="C452" s="13" t="n"/>
      <c r="D452" s="13" t="n"/>
      <c r="E452" s="13" t="n"/>
      <c r="F452" s="13" t="n"/>
      <c r="G452" s="14" t="n"/>
      <c r="H452" s="14" t="n"/>
      <c r="I452" s="14" t="n"/>
      <c r="J452" s="15" t="n"/>
      <c r="K452" s="14" t="n"/>
      <c r="L452" s="13" t="n"/>
      <c r="M452" s="16">
        <f>IF(OR(E452="",G452="",H452="",K452="",G452=H452),"",IF(E452="Mua",(K452-G452)/(G452-H452),IF(E452="Bán",(G452-K452)/(H452-G452),"")))</f>
        <v/>
      </c>
      <c r="N452" s="15" t="n"/>
      <c r="O452" s="16">
        <f>IF(M452="","",M452-IF(N452="",0,N452))</f>
        <v/>
      </c>
      <c r="P452" s="13" t="n"/>
      <c r="Q452" s="17" t="n"/>
      <c r="R452" s="13" t="n"/>
      <c r="S452" s="18">
        <f>IF(O452="","",IF(O452&lt;0,IF(ISNUMBER(S451),S451,0)+1,0))</f>
        <v/>
      </c>
    </row>
    <row r="453">
      <c r="A453" s="11" t="n"/>
      <c r="B453" s="12" t="n"/>
      <c r="C453" s="13" t="n"/>
      <c r="D453" s="13" t="n"/>
      <c r="E453" s="13" t="n"/>
      <c r="F453" s="13" t="n"/>
      <c r="G453" s="14" t="n"/>
      <c r="H453" s="14" t="n"/>
      <c r="I453" s="14" t="n"/>
      <c r="J453" s="15" t="n"/>
      <c r="K453" s="14" t="n"/>
      <c r="L453" s="13" t="n"/>
      <c r="M453" s="16">
        <f>IF(OR(E453="",G453="",H453="",K453="",G453=H453),"",IF(E453="Mua",(K453-G453)/(G453-H453),IF(E453="Bán",(G453-K453)/(H453-G453),"")))</f>
        <v/>
      </c>
      <c r="N453" s="15" t="n"/>
      <c r="O453" s="16">
        <f>IF(M453="","",M453-IF(N453="",0,N453))</f>
        <v/>
      </c>
      <c r="P453" s="13" t="n"/>
      <c r="Q453" s="17" t="n"/>
      <c r="R453" s="13" t="n"/>
      <c r="S453" s="18">
        <f>IF(O453="","",IF(O453&lt;0,IF(ISNUMBER(S452),S452,0)+1,0))</f>
        <v/>
      </c>
    </row>
    <row r="454">
      <c r="A454" s="11" t="n"/>
      <c r="B454" s="12" t="n"/>
      <c r="C454" s="13" t="n"/>
      <c r="D454" s="13" t="n"/>
      <c r="E454" s="13" t="n"/>
      <c r="F454" s="13" t="n"/>
      <c r="G454" s="14" t="n"/>
      <c r="H454" s="14" t="n"/>
      <c r="I454" s="14" t="n"/>
      <c r="J454" s="15" t="n"/>
      <c r="K454" s="14" t="n"/>
      <c r="L454" s="13" t="n"/>
      <c r="M454" s="16">
        <f>IF(OR(E454="",G454="",H454="",K454="",G454=H454),"",IF(E454="Mua",(K454-G454)/(G454-H454),IF(E454="Bán",(G454-K454)/(H454-G454),"")))</f>
        <v/>
      </c>
      <c r="N454" s="15" t="n"/>
      <c r="O454" s="16">
        <f>IF(M454="","",M454-IF(N454="",0,N454))</f>
        <v/>
      </c>
      <c r="P454" s="13" t="n"/>
      <c r="Q454" s="17" t="n"/>
      <c r="R454" s="13" t="n"/>
      <c r="S454" s="18">
        <f>IF(O454="","",IF(O454&lt;0,IF(ISNUMBER(S453),S453,0)+1,0))</f>
        <v/>
      </c>
    </row>
    <row r="455">
      <c r="A455" s="11" t="n"/>
      <c r="B455" s="12" t="n"/>
      <c r="C455" s="13" t="n"/>
      <c r="D455" s="13" t="n"/>
      <c r="E455" s="13" t="n"/>
      <c r="F455" s="13" t="n"/>
      <c r="G455" s="14" t="n"/>
      <c r="H455" s="14" t="n"/>
      <c r="I455" s="14" t="n"/>
      <c r="J455" s="15" t="n"/>
      <c r="K455" s="14" t="n"/>
      <c r="L455" s="13" t="n"/>
      <c r="M455" s="16">
        <f>IF(OR(E455="",G455="",H455="",K455="",G455=H455),"",IF(E455="Mua",(K455-G455)/(G455-H455),IF(E455="Bán",(G455-K455)/(H455-G455),"")))</f>
        <v/>
      </c>
      <c r="N455" s="15" t="n"/>
      <c r="O455" s="16">
        <f>IF(M455="","",M455-IF(N455="",0,N455))</f>
        <v/>
      </c>
      <c r="P455" s="13" t="n"/>
      <c r="Q455" s="17" t="n"/>
      <c r="R455" s="13" t="n"/>
      <c r="S455" s="18">
        <f>IF(O455="","",IF(O455&lt;0,IF(ISNUMBER(S454),S454,0)+1,0))</f>
        <v/>
      </c>
    </row>
    <row r="456">
      <c r="A456" s="11" t="n"/>
      <c r="B456" s="12" t="n"/>
      <c r="C456" s="13" t="n"/>
      <c r="D456" s="13" t="n"/>
      <c r="E456" s="13" t="n"/>
      <c r="F456" s="13" t="n"/>
      <c r="G456" s="14" t="n"/>
      <c r="H456" s="14" t="n"/>
      <c r="I456" s="14" t="n"/>
      <c r="J456" s="15" t="n"/>
      <c r="K456" s="14" t="n"/>
      <c r="L456" s="13" t="n"/>
      <c r="M456" s="16">
        <f>IF(OR(E456="",G456="",H456="",K456="",G456=H456),"",IF(E456="Mua",(K456-G456)/(G456-H456),IF(E456="Bán",(G456-K456)/(H456-G456),"")))</f>
        <v/>
      </c>
      <c r="N456" s="15" t="n"/>
      <c r="O456" s="16">
        <f>IF(M456="","",M456-IF(N456="",0,N456))</f>
        <v/>
      </c>
      <c r="P456" s="13" t="n"/>
      <c r="Q456" s="17" t="n"/>
      <c r="R456" s="13" t="n"/>
      <c r="S456" s="18">
        <f>IF(O456="","",IF(O456&lt;0,IF(ISNUMBER(S455),S455,0)+1,0))</f>
        <v/>
      </c>
    </row>
    <row r="457">
      <c r="A457" s="11" t="n"/>
      <c r="B457" s="12" t="n"/>
      <c r="C457" s="13" t="n"/>
      <c r="D457" s="13" t="n"/>
      <c r="E457" s="13" t="n"/>
      <c r="F457" s="13" t="n"/>
      <c r="G457" s="14" t="n"/>
      <c r="H457" s="14" t="n"/>
      <c r="I457" s="14" t="n"/>
      <c r="J457" s="15" t="n"/>
      <c r="K457" s="14" t="n"/>
      <c r="L457" s="13" t="n"/>
      <c r="M457" s="16">
        <f>IF(OR(E457="",G457="",H457="",K457="",G457=H457),"",IF(E457="Mua",(K457-G457)/(G457-H457),IF(E457="Bán",(G457-K457)/(H457-G457),"")))</f>
        <v/>
      </c>
      <c r="N457" s="15" t="n"/>
      <c r="O457" s="16">
        <f>IF(M457="","",M457-IF(N457="",0,N457))</f>
        <v/>
      </c>
      <c r="P457" s="13" t="n"/>
      <c r="Q457" s="17" t="n"/>
      <c r="R457" s="13" t="n"/>
      <c r="S457" s="18">
        <f>IF(O457="","",IF(O457&lt;0,IF(ISNUMBER(S456),S456,0)+1,0))</f>
        <v/>
      </c>
    </row>
    <row r="458">
      <c r="A458" s="11" t="n"/>
      <c r="B458" s="12" t="n"/>
      <c r="C458" s="13" t="n"/>
      <c r="D458" s="13" t="n"/>
      <c r="E458" s="13" t="n"/>
      <c r="F458" s="13" t="n"/>
      <c r="G458" s="14" t="n"/>
      <c r="H458" s="14" t="n"/>
      <c r="I458" s="14" t="n"/>
      <c r="J458" s="15" t="n"/>
      <c r="K458" s="14" t="n"/>
      <c r="L458" s="13" t="n"/>
      <c r="M458" s="16">
        <f>IF(OR(E458="",G458="",H458="",K458="",G458=H458),"",IF(E458="Mua",(K458-G458)/(G458-H458),IF(E458="Bán",(G458-K458)/(H458-G458),"")))</f>
        <v/>
      </c>
      <c r="N458" s="15" t="n"/>
      <c r="O458" s="16">
        <f>IF(M458="","",M458-IF(N458="",0,N458))</f>
        <v/>
      </c>
      <c r="P458" s="13" t="n"/>
      <c r="Q458" s="17" t="n"/>
      <c r="R458" s="13" t="n"/>
      <c r="S458" s="18">
        <f>IF(O458="","",IF(O458&lt;0,IF(ISNUMBER(S457),S457,0)+1,0))</f>
        <v/>
      </c>
    </row>
    <row r="459">
      <c r="A459" s="11" t="n"/>
      <c r="B459" s="12" t="n"/>
      <c r="C459" s="13" t="n"/>
      <c r="D459" s="13" t="n"/>
      <c r="E459" s="13" t="n"/>
      <c r="F459" s="13" t="n"/>
      <c r="G459" s="14" t="n"/>
      <c r="H459" s="14" t="n"/>
      <c r="I459" s="14" t="n"/>
      <c r="J459" s="15" t="n"/>
      <c r="K459" s="14" t="n"/>
      <c r="L459" s="13" t="n"/>
      <c r="M459" s="16">
        <f>IF(OR(E459="",G459="",H459="",K459="",G459=H459),"",IF(E459="Mua",(K459-G459)/(G459-H459),IF(E459="Bán",(G459-K459)/(H459-G459),"")))</f>
        <v/>
      </c>
      <c r="N459" s="15" t="n"/>
      <c r="O459" s="16">
        <f>IF(M459="","",M459-IF(N459="",0,N459))</f>
        <v/>
      </c>
      <c r="P459" s="13" t="n"/>
      <c r="Q459" s="17" t="n"/>
      <c r="R459" s="13" t="n"/>
      <c r="S459" s="18">
        <f>IF(O459="","",IF(O459&lt;0,IF(ISNUMBER(S458),S458,0)+1,0))</f>
        <v/>
      </c>
    </row>
    <row r="460">
      <c r="A460" s="11" t="n"/>
      <c r="B460" s="12" t="n"/>
      <c r="C460" s="13" t="n"/>
      <c r="D460" s="13" t="n"/>
      <c r="E460" s="13" t="n"/>
      <c r="F460" s="13" t="n"/>
      <c r="G460" s="14" t="n"/>
      <c r="H460" s="14" t="n"/>
      <c r="I460" s="14" t="n"/>
      <c r="J460" s="15" t="n"/>
      <c r="K460" s="14" t="n"/>
      <c r="L460" s="13" t="n"/>
      <c r="M460" s="16">
        <f>IF(OR(E460="",G460="",H460="",K460="",G460=H460),"",IF(E460="Mua",(K460-G460)/(G460-H460),IF(E460="Bán",(G460-K460)/(H460-G460),"")))</f>
        <v/>
      </c>
      <c r="N460" s="15" t="n"/>
      <c r="O460" s="16">
        <f>IF(M460="","",M460-IF(N460="",0,N460))</f>
        <v/>
      </c>
      <c r="P460" s="13" t="n"/>
      <c r="Q460" s="17" t="n"/>
      <c r="R460" s="13" t="n"/>
      <c r="S460" s="18">
        <f>IF(O460="","",IF(O460&lt;0,IF(ISNUMBER(S459),S459,0)+1,0))</f>
        <v/>
      </c>
    </row>
    <row r="461">
      <c r="A461" s="11" t="n"/>
      <c r="B461" s="12" t="n"/>
      <c r="C461" s="13" t="n"/>
      <c r="D461" s="13" t="n"/>
      <c r="E461" s="13" t="n"/>
      <c r="F461" s="13" t="n"/>
      <c r="G461" s="14" t="n"/>
      <c r="H461" s="14" t="n"/>
      <c r="I461" s="14" t="n"/>
      <c r="J461" s="15" t="n"/>
      <c r="K461" s="14" t="n"/>
      <c r="L461" s="13" t="n"/>
      <c r="M461" s="16">
        <f>IF(OR(E461="",G461="",H461="",K461="",G461=H461),"",IF(E461="Mua",(K461-G461)/(G461-H461),IF(E461="Bán",(G461-K461)/(H461-G461),"")))</f>
        <v/>
      </c>
      <c r="N461" s="15" t="n"/>
      <c r="O461" s="16">
        <f>IF(M461="","",M461-IF(N461="",0,N461))</f>
        <v/>
      </c>
      <c r="P461" s="13" t="n"/>
      <c r="Q461" s="17" t="n"/>
      <c r="R461" s="13" t="n"/>
      <c r="S461" s="18">
        <f>IF(O461="","",IF(O461&lt;0,IF(ISNUMBER(S460),S460,0)+1,0))</f>
        <v/>
      </c>
    </row>
    <row r="462">
      <c r="A462" s="11" t="n"/>
      <c r="B462" s="12" t="n"/>
      <c r="C462" s="13" t="n"/>
      <c r="D462" s="13" t="n"/>
      <c r="E462" s="13" t="n"/>
      <c r="F462" s="13" t="n"/>
      <c r="G462" s="14" t="n"/>
      <c r="H462" s="14" t="n"/>
      <c r="I462" s="14" t="n"/>
      <c r="J462" s="15" t="n"/>
      <c r="K462" s="14" t="n"/>
      <c r="L462" s="13" t="n"/>
      <c r="M462" s="16">
        <f>IF(OR(E462="",G462="",H462="",K462="",G462=H462),"",IF(E462="Mua",(K462-G462)/(G462-H462),IF(E462="Bán",(G462-K462)/(H462-G462),"")))</f>
        <v/>
      </c>
      <c r="N462" s="15" t="n"/>
      <c r="O462" s="16">
        <f>IF(M462="","",M462-IF(N462="",0,N462))</f>
        <v/>
      </c>
      <c r="P462" s="13" t="n"/>
      <c r="Q462" s="17" t="n"/>
      <c r="R462" s="13" t="n"/>
      <c r="S462" s="18">
        <f>IF(O462="","",IF(O462&lt;0,IF(ISNUMBER(S461),S461,0)+1,0))</f>
        <v/>
      </c>
    </row>
    <row r="463">
      <c r="A463" s="11" t="n"/>
      <c r="B463" s="12" t="n"/>
      <c r="C463" s="13" t="n"/>
      <c r="D463" s="13" t="n"/>
      <c r="E463" s="13" t="n"/>
      <c r="F463" s="13" t="n"/>
      <c r="G463" s="14" t="n"/>
      <c r="H463" s="14" t="n"/>
      <c r="I463" s="14" t="n"/>
      <c r="J463" s="15" t="n"/>
      <c r="K463" s="14" t="n"/>
      <c r="L463" s="13" t="n"/>
      <c r="M463" s="16">
        <f>IF(OR(E463="",G463="",H463="",K463="",G463=H463),"",IF(E463="Mua",(K463-G463)/(G463-H463),IF(E463="Bán",(G463-K463)/(H463-G463),"")))</f>
        <v/>
      </c>
      <c r="N463" s="15" t="n"/>
      <c r="O463" s="16">
        <f>IF(M463="","",M463-IF(N463="",0,N463))</f>
        <v/>
      </c>
      <c r="P463" s="13" t="n"/>
      <c r="Q463" s="17" t="n"/>
      <c r="R463" s="13" t="n"/>
      <c r="S463" s="18">
        <f>IF(O463="","",IF(O463&lt;0,IF(ISNUMBER(S462),S462,0)+1,0))</f>
        <v/>
      </c>
    </row>
    <row r="464">
      <c r="A464" s="11" t="n"/>
      <c r="B464" s="12" t="n"/>
      <c r="C464" s="13" t="n"/>
      <c r="D464" s="13" t="n"/>
      <c r="E464" s="13" t="n"/>
      <c r="F464" s="13" t="n"/>
      <c r="G464" s="14" t="n"/>
      <c r="H464" s="14" t="n"/>
      <c r="I464" s="14" t="n"/>
      <c r="J464" s="15" t="n"/>
      <c r="K464" s="14" t="n"/>
      <c r="L464" s="13" t="n"/>
      <c r="M464" s="16">
        <f>IF(OR(E464="",G464="",H464="",K464="",G464=H464),"",IF(E464="Mua",(K464-G464)/(G464-H464),IF(E464="Bán",(G464-K464)/(H464-G464),"")))</f>
        <v/>
      </c>
      <c r="N464" s="15" t="n"/>
      <c r="O464" s="16">
        <f>IF(M464="","",M464-IF(N464="",0,N464))</f>
        <v/>
      </c>
      <c r="P464" s="13" t="n"/>
      <c r="Q464" s="17" t="n"/>
      <c r="R464" s="13" t="n"/>
      <c r="S464" s="18">
        <f>IF(O464="","",IF(O464&lt;0,IF(ISNUMBER(S463),S463,0)+1,0))</f>
        <v/>
      </c>
    </row>
    <row r="465">
      <c r="A465" s="11" t="n"/>
      <c r="B465" s="12" t="n"/>
      <c r="C465" s="13" t="n"/>
      <c r="D465" s="13" t="n"/>
      <c r="E465" s="13" t="n"/>
      <c r="F465" s="13" t="n"/>
      <c r="G465" s="14" t="n"/>
      <c r="H465" s="14" t="n"/>
      <c r="I465" s="14" t="n"/>
      <c r="J465" s="15" t="n"/>
      <c r="K465" s="14" t="n"/>
      <c r="L465" s="13" t="n"/>
      <c r="M465" s="16">
        <f>IF(OR(E465="",G465="",H465="",K465="",G465=H465),"",IF(E465="Mua",(K465-G465)/(G465-H465),IF(E465="Bán",(G465-K465)/(H465-G465),"")))</f>
        <v/>
      </c>
      <c r="N465" s="15" t="n"/>
      <c r="O465" s="16">
        <f>IF(M465="","",M465-IF(N465="",0,N465))</f>
        <v/>
      </c>
      <c r="P465" s="13" t="n"/>
      <c r="Q465" s="17" t="n"/>
      <c r="R465" s="13" t="n"/>
      <c r="S465" s="18">
        <f>IF(O465="","",IF(O465&lt;0,IF(ISNUMBER(S464),S464,0)+1,0))</f>
        <v/>
      </c>
    </row>
    <row r="466">
      <c r="A466" s="11" t="n"/>
      <c r="B466" s="12" t="n"/>
      <c r="C466" s="13" t="n"/>
      <c r="D466" s="13" t="n"/>
      <c r="E466" s="13" t="n"/>
      <c r="F466" s="13" t="n"/>
      <c r="G466" s="14" t="n"/>
      <c r="H466" s="14" t="n"/>
      <c r="I466" s="14" t="n"/>
      <c r="J466" s="15" t="n"/>
      <c r="K466" s="14" t="n"/>
      <c r="L466" s="13" t="n"/>
      <c r="M466" s="16">
        <f>IF(OR(E466="",G466="",H466="",K466="",G466=H466),"",IF(E466="Mua",(K466-G466)/(G466-H466),IF(E466="Bán",(G466-K466)/(H466-G466),"")))</f>
        <v/>
      </c>
      <c r="N466" s="15" t="n"/>
      <c r="O466" s="16">
        <f>IF(M466="","",M466-IF(N466="",0,N466))</f>
        <v/>
      </c>
      <c r="P466" s="13" t="n"/>
      <c r="Q466" s="17" t="n"/>
      <c r="R466" s="13" t="n"/>
      <c r="S466" s="18">
        <f>IF(O466="","",IF(O466&lt;0,IF(ISNUMBER(S465),S465,0)+1,0))</f>
        <v/>
      </c>
    </row>
    <row r="467">
      <c r="A467" s="11" t="n"/>
      <c r="B467" s="12" t="n"/>
      <c r="C467" s="13" t="n"/>
      <c r="D467" s="13" t="n"/>
      <c r="E467" s="13" t="n"/>
      <c r="F467" s="13" t="n"/>
      <c r="G467" s="14" t="n"/>
      <c r="H467" s="14" t="n"/>
      <c r="I467" s="14" t="n"/>
      <c r="J467" s="15" t="n"/>
      <c r="K467" s="14" t="n"/>
      <c r="L467" s="13" t="n"/>
      <c r="M467" s="16">
        <f>IF(OR(E467="",G467="",H467="",K467="",G467=H467),"",IF(E467="Mua",(K467-G467)/(G467-H467),IF(E467="Bán",(G467-K467)/(H467-G467),"")))</f>
        <v/>
      </c>
      <c r="N467" s="15" t="n"/>
      <c r="O467" s="16">
        <f>IF(M467="","",M467-IF(N467="",0,N467))</f>
        <v/>
      </c>
      <c r="P467" s="13" t="n"/>
      <c r="Q467" s="17" t="n"/>
      <c r="R467" s="13" t="n"/>
      <c r="S467" s="18">
        <f>IF(O467="","",IF(O467&lt;0,IF(ISNUMBER(S466),S466,0)+1,0))</f>
        <v/>
      </c>
    </row>
    <row r="468">
      <c r="A468" s="11" t="n"/>
      <c r="B468" s="12" t="n"/>
      <c r="C468" s="13" t="n"/>
      <c r="D468" s="13" t="n"/>
      <c r="E468" s="13" t="n"/>
      <c r="F468" s="13" t="n"/>
      <c r="G468" s="14" t="n"/>
      <c r="H468" s="14" t="n"/>
      <c r="I468" s="14" t="n"/>
      <c r="J468" s="15" t="n"/>
      <c r="K468" s="14" t="n"/>
      <c r="L468" s="13" t="n"/>
      <c r="M468" s="16">
        <f>IF(OR(E468="",G468="",H468="",K468="",G468=H468),"",IF(E468="Mua",(K468-G468)/(G468-H468),IF(E468="Bán",(G468-K468)/(H468-G468),"")))</f>
        <v/>
      </c>
      <c r="N468" s="15" t="n"/>
      <c r="O468" s="16">
        <f>IF(M468="","",M468-IF(N468="",0,N468))</f>
        <v/>
      </c>
      <c r="P468" s="13" t="n"/>
      <c r="Q468" s="17" t="n"/>
      <c r="R468" s="13" t="n"/>
      <c r="S468" s="18">
        <f>IF(O468="","",IF(O468&lt;0,IF(ISNUMBER(S467),S467,0)+1,0))</f>
        <v/>
      </c>
    </row>
    <row r="469">
      <c r="A469" s="11" t="n"/>
      <c r="B469" s="12" t="n"/>
      <c r="C469" s="13" t="n"/>
      <c r="D469" s="13" t="n"/>
      <c r="E469" s="13" t="n"/>
      <c r="F469" s="13" t="n"/>
      <c r="G469" s="14" t="n"/>
      <c r="H469" s="14" t="n"/>
      <c r="I469" s="14" t="n"/>
      <c r="J469" s="15" t="n"/>
      <c r="K469" s="14" t="n"/>
      <c r="L469" s="13" t="n"/>
      <c r="M469" s="16">
        <f>IF(OR(E469="",G469="",H469="",K469="",G469=H469),"",IF(E469="Mua",(K469-G469)/(G469-H469),IF(E469="Bán",(G469-K469)/(H469-G469),"")))</f>
        <v/>
      </c>
      <c r="N469" s="15" t="n"/>
      <c r="O469" s="16">
        <f>IF(M469="","",M469-IF(N469="",0,N469))</f>
        <v/>
      </c>
      <c r="P469" s="13" t="n"/>
      <c r="Q469" s="17" t="n"/>
      <c r="R469" s="13" t="n"/>
      <c r="S469" s="18">
        <f>IF(O469="","",IF(O469&lt;0,IF(ISNUMBER(S468),S468,0)+1,0))</f>
        <v/>
      </c>
    </row>
    <row r="470">
      <c r="A470" s="11" t="n"/>
      <c r="B470" s="12" t="n"/>
      <c r="C470" s="13" t="n"/>
      <c r="D470" s="13" t="n"/>
      <c r="E470" s="13" t="n"/>
      <c r="F470" s="13" t="n"/>
      <c r="G470" s="14" t="n"/>
      <c r="H470" s="14" t="n"/>
      <c r="I470" s="14" t="n"/>
      <c r="J470" s="15" t="n"/>
      <c r="K470" s="14" t="n"/>
      <c r="L470" s="13" t="n"/>
      <c r="M470" s="16">
        <f>IF(OR(E470="",G470="",H470="",K470="",G470=H470),"",IF(E470="Mua",(K470-G470)/(G470-H470),IF(E470="Bán",(G470-K470)/(H470-G470),"")))</f>
        <v/>
      </c>
      <c r="N470" s="15" t="n"/>
      <c r="O470" s="16">
        <f>IF(M470="","",M470-IF(N470="",0,N470))</f>
        <v/>
      </c>
      <c r="P470" s="13" t="n"/>
      <c r="Q470" s="17" t="n"/>
      <c r="R470" s="13" t="n"/>
      <c r="S470" s="18">
        <f>IF(O470="","",IF(O470&lt;0,IF(ISNUMBER(S469),S469,0)+1,0))</f>
        <v/>
      </c>
    </row>
    <row r="471">
      <c r="A471" s="11" t="n"/>
      <c r="B471" s="12" t="n"/>
      <c r="C471" s="13" t="n"/>
      <c r="D471" s="13" t="n"/>
      <c r="E471" s="13" t="n"/>
      <c r="F471" s="13" t="n"/>
      <c r="G471" s="14" t="n"/>
      <c r="H471" s="14" t="n"/>
      <c r="I471" s="14" t="n"/>
      <c r="J471" s="15" t="n"/>
      <c r="K471" s="14" t="n"/>
      <c r="L471" s="13" t="n"/>
      <c r="M471" s="16">
        <f>IF(OR(E471="",G471="",H471="",K471="",G471=H471),"",IF(E471="Mua",(K471-G471)/(G471-H471),IF(E471="Bán",(G471-K471)/(H471-G471),"")))</f>
        <v/>
      </c>
      <c r="N471" s="15" t="n"/>
      <c r="O471" s="16">
        <f>IF(M471="","",M471-IF(N471="",0,N471))</f>
        <v/>
      </c>
      <c r="P471" s="13" t="n"/>
      <c r="Q471" s="17" t="n"/>
      <c r="R471" s="13" t="n"/>
      <c r="S471" s="18">
        <f>IF(O471="","",IF(O471&lt;0,IF(ISNUMBER(S470),S470,0)+1,0))</f>
        <v/>
      </c>
    </row>
    <row r="472">
      <c r="A472" s="11" t="n"/>
      <c r="B472" s="12" t="n"/>
      <c r="C472" s="13" t="n"/>
      <c r="D472" s="13" t="n"/>
      <c r="E472" s="13" t="n"/>
      <c r="F472" s="13" t="n"/>
      <c r="G472" s="14" t="n"/>
      <c r="H472" s="14" t="n"/>
      <c r="I472" s="14" t="n"/>
      <c r="J472" s="15" t="n"/>
      <c r="K472" s="14" t="n"/>
      <c r="L472" s="13" t="n"/>
      <c r="M472" s="16">
        <f>IF(OR(E472="",G472="",H472="",K472="",G472=H472),"",IF(E472="Mua",(K472-G472)/(G472-H472),IF(E472="Bán",(G472-K472)/(H472-G472),"")))</f>
        <v/>
      </c>
      <c r="N472" s="15" t="n"/>
      <c r="O472" s="16">
        <f>IF(M472="","",M472-IF(N472="",0,N472))</f>
        <v/>
      </c>
      <c r="P472" s="13" t="n"/>
      <c r="Q472" s="17" t="n"/>
      <c r="R472" s="13" t="n"/>
      <c r="S472" s="18">
        <f>IF(O472="","",IF(O472&lt;0,IF(ISNUMBER(S471),S471,0)+1,0))</f>
        <v/>
      </c>
    </row>
    <row r="473">
      <c r="A473" s="11" t="n"/>
      <c r="B473" s="12" t="n"/>
      <c r="C473" s="13" t="n"/>
      <c r="D473" s="13" t="n"/>
      <c r="E473" s="13" t="n"/>
      <c r="F473" s="13" t="n"/>
      <c r="G473" s="14" t="n"/>
      <c r="H473" s="14" t="n"/>
      <c r="I473" s="14" t="n"/>
      <c r="J473" s="15" t="n"/>
      <c r="K473" s="14" t="n"/>
      <c r="L473" s="13" t="n"/>
      <c r="M473" s="16">
        <f>IF(OR(E473="",G473="",H473="",K473="",G473=H473),"",IF(E473="Mua",(K473-G473)/(G473-H473),IF(E473="Bán",(G473-K473)/(H473-G473),"")))</f>
        <v/>
      </c>
      <c r="N473" s="15" t="n"/>
      <c r="O473" s="16">
        <f>IF(M473="","",M473-IF(N473="",0,N473))</f>
        <v/>
      </c>
      <c r="P473" s="13" t="n"/>
      <c r="Q473" s="17" t="n"/>
      <c r="R473" s="13" t="n"/>
      <c r="S473" s="18">
        <f>IF(O473="","",IF(O473&lt;0,IF(ISNUMBER(S472),S472,0)+1,0))</f>
        <v/>
      </c>
    </row>
    <row r="474">
      <c r="A474" s="11" t="n"/>
      <c r="B474" s="12" t="n"/>
      <c r="C474" s="13" t="n"/>
      <c r="D474" s="13" t="n"/>
      <c r="E474" s="13" t="n"/>
      <c r="F474" s="13" t="n"/>
      <c r="G474" s="14" t="n"/>
      <c r="H474" s="14" t="n"/>
      <c r="I474" s="14" t="n"/>
      <c r="J474" s="15" t="n"/>
      <c r="K474" s="14" t="n"/>
      <c r="L474" s="13" t="n"/>
      <c r="M474" s="16">
        <f>IF(OR(E474="",G474="",H474="",K474="",G474=H474),"",IF(E474="Mua",(K474-G474)/(G474-H474),IF(E474="Bán",(G474-K474)/(H474-G474),"")))</f>
        <v/>
      </c>
      <c r="N474" s="15" t="n"/>
      <c r="O474" s="16">
        <f>IF(M474="","",M474-IF(N474="",0,N474))</f>
        <v/>
      </c>
      <c r="P474" s="13" t="n"/>
      <c r="Q474" s="17" t="n"/>
      <c r="R474" s="13" t="n"/>
      <c r="S474" s="18">
        <f>IF(O474="","",IF(O474&lt;0,IF(ISNUMBER(S473),S473,0)+1,0))</f>
        <v/>
      </c>
    </row>
    <row r="475">
      <c r="A475" s="11" t="n"/>
      <c r="B475" s="12" t="n"/>
      <c r="C475" s="13" t="n"/>
      <c r="D475" s="13" t="n"/>
      <c r="E475" s="13" t="n"/>
      <c r="F475" s="13" t="n"/>
      <c r="G475" s="14" t="n"/>
      <c r="H475" s="14" t="n"/>
      <c r="I475" s="14" t="n"/>
      <c r="J475" s="15" t="n"/>
      <c r="K475" s="14" t="n"/>
      <c r="L475" s="13" t="n"/>
      <c r="M475" s="16">
        <f>IF(OR(E475="",G475="",H475="",K475="",G475=H475),"",IF(E475="Mua",(K475-G475)/(G475-H475),IF(E475="Bán",(G475-K475)/(H475-G475),"")))</f>
        <v/>
      </c>
      <c r="N475" s="15" t="n"/>
      <c r="O475" s="16">
        <f>IF(M475="","",M475-IF(N475="",0,N475))</f>
        <v/>
      </c>
      <c r="P475" s="13" t="n"/>
      <c r="Q475" s="17" t="n"/>
      <c r="R475" s="13" t="n"/>
      <c r="S475" s="18">
        <f>IF(O475="","",IF(O475&lt;0,IF(ISNUMBER(S474),S474,0)+1,0))</f>
        <v/>
      </c>
    </row>
    <row r="476">
      <c r="A476" s="11" t="n"/>
      <c r="B476" s="12" t="n"/>
      <c r="C476" s="13" t="n"/>
      <c r="D476" s="13" t="n"/>
      <c r="E476" s="13" t="n"/>
      <c r="F476" s="13" t="n"/>
      <c r="G476" s="14" t="n"/>
      <c r="H476" s="14" t="n"/>
      <c r="I476" s="14" t="n"/>
      <c r="J476" s="15" t="n"/>
      <c r="K476" s="14" t="n"/>
      <c r="L476" s="13" t="n"/>
      <c r="M476" s="16">
        <f>IF(OR(E476="",G476="",H476="",K476="",G476=H476),"",IF(E476="Mua",(K476-G476)/(G476-H476),IF(E476="Bán",(G476-K476)/(H476-G476),"")))</f>
        <v/>
      </c>
      <c r="N476" s="15" t="n"/>
      <c r="O476" s="16">
        <f>IF(M476="","",M476-IF(N476="",0,N476))</f>
        <v/>
      </c>
      <c r="P476" s="13" t="n"/>
      <c r="Q476" s="17" t="n"/>
      <c r="R476" s="13" t="n"/>
      <c r="S476" s="18">
        <f>IF(O476="","",IF(O476&lt;0,IF(ISNUMBER(S475),S475,0)+1,0))</f>
        <v/>
      </c>
    </row>
    <row r="477">
      <c r="A477" s="11" t="n"/>
      <c r="B477" s="12" t="n"/>
      <c r="C477" s="13" t="n"/>
      <c r="D477" s="13" t="n"/>
      <c r="E477" s="13" t="n"/>
      <c r="F477" s="13" t="n"/>
      <c r="G477" s="14" t="n"/>
      <c r="H477" s="14" t="n"/>
      <c r="I477" s="14" t="n"/>
      <c r="J477" s="15" t="n"/>
      <c r="K477" s="14" t="n"/>
      <c r="L477" s="13" t="n"/>
      <c r="M477" s="16">
        <f>IF(OR(E477="",G477="",H477="",K477="",G477=H477),"",IF(E477="Mua",(K477-G477)/(G477-H477),IF(E477="Bán",(G477-K477)/(H477-G477),"")))</f>
        <v/>
      </c>
      <c r="N477" s="15" t="n"/>
      <c r="O477" s="16">
        <f>IF(M477="","",M477-IF(N477="",0,N477))</f>
        <v/>
      </c>
      <c r="P477" s="13" t="n"/>
      <c r="Q477" s="17" t="n"/>
      <c r="R477" s="13" t="n"/>
      <c r="S477" s="18">
        <f>IF(O477="","",IF(O477&lt;0,IF(ISNUMBER(S476),S476,0)+1,0))</f>
        <v/>
      </c>
    </row>
    <row r="478">
      <c r="A478" s="11" t="n"/>
      <c r="B478" s="12" t="n"/>
      <c r="C478" s="13" t="n"/>
      <c r="D478" s="13" t="n"/>
      <c r="E478" s="13" t="n"/>
      <c r="F478" s="13" t="n"/>
      <c r="G478" s="14" t="n"/>
      <c r="H478" s="14" t="n"/>
      <c r="I478" s="14" t="n"/>
      <c r="J478" s="15" t="n"/>
      <c r="K478" s="14" t="n"/>
      <c r="L478" s="13" t="n"/>
      <c r="M478" s="16">
        <f>IF(OR(E478="",G478="",H478="",K478="",G478=H478),"",IF(E478="Mua",(K478-G478)/(G478-H478),IF(E478="Bán",(G478-K478)/(H478-G478),"")))</f>
        <v/>
      </c>
      <c r="N478" s="15" t="n"/>
      <c r="O478" s="16">
        <f>IF(M478="","",M478-IF(N478="",0,N478))</f>
        <v/>
      </c>
      <c r="P478" s="13" t="n"/>
      <c r="Q478" s="17" t="n"/>
      <c r="R478" s="13" t="n"/>
      <c r="S478" s="18">
        <f>IF(O478="","",IF(O478&lt;0,IF(ISNUMBER(S477),S477,0)+1,0))</f>
        <v/>
      </c>
    </row>
    <row r="479">
      <c r="A479" s="11" t="n"/>
      <c r="B479" s="12" t="n"/>
      <c r="C479" s="13" t="n"/>
      <c r="D479" s="13" t="n"/>
      <c r="E479" s="13" t="n"/>
      <c r="F479" s="13" t="n"/>
      <c r="G479" s="14" t="n"/>
      <c r="H479" s="14" t="n"/>
      <c r="I479" s="14" t="n"/>
      <c r="J479" s="15" t="n"/>
      <c r="K479" s="14" t="n"/>
      <c r="L479" s="13" t="n"/>
      <c r="M479" s="16">
        <f>IF(OR(E479="",G479="",H479="",K479="",G479=H479),"",IF(E479="Mua",(K479-G479)/(G479-H479),IF(E479="Bán",(G479-K479)/(H479-G479),"")))</f>
        <v/>
      </c>
      <c r="N479" s="15" t="n"/>
      <c r="O479" s="16">
        <f>IF(M479="","",M479-IF(N479="",0,N479))</f>
        <v/>
      </c>
      <c r="P479" s="13" t="n"/>
      <c r="Q479" s="17" t="n"/>
      <c r="R479" s="13" t="n"/>
      <c r="S479" s="18">
        <f>IF(O479="","",IF(O479&lt;0,IF(ISNUMBER(S478),S478,0)+1,0))</f>
        <v/>
      </c>
    </row>
    <row r="480">
      <c r="A480" s="11" t="n"/>
      <c r="B480" s="12" t="n"/>
      <c r="C480" s="13" t="n"/>
      <c r="D480" s="13" t="n"/>
      <c r="E480" s="13" t="n"/>
      <c r="F480" s="13" t="n"/>
      <c r="G480" s="14" t="n"/>
      <c r="H480" s="14" t="n"/>
      <c r="I480" s="14" t="n"/>
      <c r="J480" s="15" t="n"/>
      <c r="K480" s="14" t="n"/>
      <c r="L480" s="13" t="n"/>
      <c r="M480" s="16">
        <f>IF(OR(E480="",G480="",H480="",K480="",G480=H480),"",IF(E480="Mua",(K480-G480)/(G480-H480),IF(E480="Bán",(G480-K480)/(H480-G480),"")))</f>
        <v/>
      </c>
      <c r="N480" s="15" t="n"/>
      <c r="O480" s="16">
        <f>IF(M480="","",M480-IF(N480="",0,N480))</f>
        <v/>
      </c>
      <c r="P480" s="13" t="n"/>
      <c r="Q480" s="17" t="n"/>
      <c r="R480" s="13" t="n"/>
      <c r="S480" s="18">
        <f>IF(O480="","",IF(O480&lt;0,IF(ISNUMBER(S479),S479,0)+1,0))</f>
        <v/>
      </c>
    </row>
    <row r="481">
      <c r="A481" s="11" t="n"/>
      <c r="B481" s="12" t="n"/>
      <c r="C481" s="13" t="n"/>
      <c r="D481" s="13" t="n"/>
      <c r="E481" s="13" t="n"/>
      <c r="F481" s="13" t="n"/>
      <c r="G481" s="14" t="n"/>
      <c r="H481" s="14" t="n"/>
      <c r="I481" s="14" t="n"/>
      <c r="J481" s="15" t="n"/>
      <c r="K481" s="14" t="n"/>
      <c r="L481" s="13" t="n"/>
      <c r="M481" s="16">
        <f>IF(OR(E481="",G481="",H481="",K481="",G481=H481),"",IF(E481="Mua",(K481-G481)/(G481-H481),IF(E481="Bán",(G481-K481)/(H481-G481),"")))</f>
        <v/>
      </c>
      <c r="N481" s="15" t="n"/>
      <c r="O481" s="16">
        <f>IF(M481="","",M481-IF(N481="",0,N481))</f>
        <v/>
      </c>
      <c r="P481" s="13" t="n"/>
      <c r="Q481" s="17" t="n"/>
      <c r="R481" s="13" t="n"/>
      <c r="S481" s="18">
        <f>IF(O481="","",IF(O481&lt;0,IF(ISNUMBER(S480),S480,0)+1,0))</f>
        <v/>
      </c>
    </row>
    <row r="482">
      <c r="A482" s="11" t="n"/>
      <c r="B482" s="12" t="n"/>
      <c r="C482" s="13" t="n"/>
      <c r="D482" s="13" t="n"/>
      <c r="E482" s="13" t="n"/>
      <c r="F482" s="13" t="n"/>
      <c r="G482" s="14" t="n"/>
      <c r="H482" s="14" t="n"/>
      <c r="I482" s="14" t="n"/>
      <c r="J482" s="15" t="n"/>
      <c r="K482" s="14" t="n"/>
      <c r="L482" s="13" t="n"/>
      <c r="M482" s="16">
        <f>IF(OR(E482="",G482="",H482="",K482="",G482=H482),"",IF(E482="Mua",(K482-G482)/(G482-H482),IF(E482="Bán",(G482-K482)/(H482-G482),"")))</f>
        <v/>
      </c>
      <c r="N482" s="15" t="n"/>
      <c r="O482" s="16">
        <f>IF(M482="","",M482-IF(N482="",0,N482))</f>
        <v/>
      </c>
      <c r="P482" s="13" t="n"/>
      <c r="Q482" s="17" t="n"/>
      <c r="R482" s="13" t="n"/>
      <c r="S482" s="18">
        <f>IF(O482="","",IF(O482&lt;0,IF(ISNUMBER(S481),S481,0)+1,0))</f>
        <v/>
      </c>
    </row>
    <row r="483">
      <c r="A483" s="11" t="n"/>
      <c r="B483" s="12" t="n"/>
      <c r="C483" s="13" t="n"/>
      <c r="D483" s="13" t="n"/>
      <c r="E483" s="13" t="n"/>
      <c r="F483" s="13" t="n"/>
      <c r="G483" s="14" t="n"/>
      <c r="H483" s="14" t="n"/>
      <c r="I483" s="14" t="n"/>
      <c r="J483" s="15" t="n"/>
      <c r="K483" s="14" t="n"/>
      <c r="L483" s="13" t="n"/>
      <c r="M483" s="16">
        <f>IF(OR(E483="",G483="",H483="",K483="",G483=H483),"",IF(E483="Mua",(K483-G483)/(G483-H483),IF(E483="Bán",(G483-K483)/(H483-G483),"")))</f>
        <v/>
      </c>
      <c r="N483" s="15" t="n"/>
      <c r="O483" s="16">
        <f>IF(M483="","",M483-IF(N483="",0,N483))</f>
        <v/>
      </c>
      <c r="P483" s="13" t="n"/>
      <c r="Q483" s="17" t="n"/>
      <c r="R483" s="13" t="n"/>
      <c r="S483" s="18">
        <f>IF(O483="","",IF(O483&lt;0,IF(ISNUMBER(S482),S482,0)+1,0))</f>
        <v/>
      </c>
    </row>
    <row r="484">
      <c r="A484" s="11" t="n"/>
      <c r="B484" s="12" t="n"/>
      <c r="C484" s="13" t="n"/>
      <c r="D484" s="13" t="n"/>
      <c r="E484" s="13" t="n"/>
      <c r="F484" s="13" t="n"/>
      <c r="G484" s="14" t="n"/>
      <c r="H484" s="14" t="n"/>
      <c r="I484" s="14" t="n"/>
      <c r="J484" s="15" t="n"/>
      <c r="K484" s="14" t="n"/>
      <c r="L484" s="13" t="n"/>
      <c r="M484" s="16">
        <f>IF(OR(E484="",G484="",H484="",K484="",G484=H484),"",IF(E484="Mua",(K484-G484)/(G484-H484),IF(E484="Bán",(G484-K484)/(H484-G484),"")))</f>
        <v/>
      </c>
      <c r="N484" s="15" t="n"/>
      <c r="O484" s="16">
        <f>IF(M484="","",M484-IF(N484="",0,N484))</f>
        <v/>
      </c>
      <c r="P484" s="13" t="n"/>
      <c r="Q484" s="17" t="n"/>
      <c r="R484" s="13" t="n"/>
      <c r="S484" s="18">
        <f>IF(O484="","",IF(O484&lt;0,IF(ISNUMBER(S483),S483,0)+1,0))</f>
        <v/>
      </c>
    </row>
    <row r="485">
      <c r="A485" s="11" t="n"/>
      <c r="B485" s="12" t="n"/>
      <c r="C485" s="13" t="n"/>
      <c r="D485" s="13" t="n"/>
      <c r="E485" s="13" t="n"/>
      <c r="F485" s="13" t="n"/>
      <c r="G485" s="14" t="n"/>
      <c r="H485" s="14" t="n"/>
      <c r="I485" s="14" t="n"/>
      <c r="J485" s="15" t="n"/>
      <c r="K485" s="14" t="n"/>
      <c r="L485" s="13" t="n"/>
      <c r="M485" s="16">
        <f>IF(OR(E485="",G485="",H485="",K485="",G485=H485),"",IF(E485="Mua",(K485-G485)/(G485-H485),IF(E485="Bán",(G485-K485)/(H485-G485),"")))</f>
        <v/>
      </c>
      <c r="N485" s="15" t="n"/>
      <c r="O485" s="16">
        <f>IF(M485="","",M485-IF(N485="",0,N485))</f>
        <v/>
      </c>
      <c r="P485" s="13" t="n"/>
      <c r="Q485" s="17" t="n"/>
      <c r="R485" s="13" t="n"/>
      <c r="S485" s="18">
        <f>IF(O485="","",IF(O485&lt;0,IF(ISNUMBER(S484),S484,0)+1,0))</f>
        <v/>
      </c>
    </row>
    <row r="486">
      <c r="A486" s="11" t="n"/>
      <c r="B486" s="12" t="n"/>
      <c r="C486" s="13" t="n"/>
      <c r="D486" s="13" t="n"/>
      <c r="E486" s="13" t="n"/>
      <c r="F486" s="13" t="n"/>
      <c r="G486" s="14" t="n"/>
      <c r="H486" s="14" t="n"/>
      <c r="I486" s="14" t="n"/>
      <c r="J486" s="15" t="n"/>
      <c r="K486" s="14" t="n"/>
      <c r="L486" s="13" t="n"/>
      <c r="M486" s="16">
        <f>IF(OR(E486="",G486="",H486="",K486="",G486=H486),"",IF(E486="Mua",(K486-G486)/(G486-H486),IF(E486="Bán",(G486-K486)/(H486-G486),"")))</f>
        <v/>
      </c>
      <c r="N486" s="15" t="n"/>
      <c r="O486" s="16">
        <f>IF(M486="","",M486-IF(N486="",0,N486))</f>
        <v/>
      </c>
      <c r="P486" s="13" t="n"/>
      <c r="Q486" s="17" t="n"/>
      <c r="R486" s="13" t="n"/>
      <c r="S486" s="18">
        <f>IF(O486="","",IF(O486&lt;0,IF(ISNUMBER(S485),S485,0)+1,0))</f>
        <v/>
      </c>
    </row>
    <row r="487">
      <c r="A487" s="11" t="n"/>
      <c r="B487" s="12" t="n"/>
      <c r="C487" s="13" t="n"/>
      <c r="D487" s="13" t="n"/>
      <c r="E487" s="13" t="n"/>
      <c r="F487" s="13" t="n"/>
      <c r="G487" s="14" t="n"/>
      <c r="H487" s="14" t="n"/>
      <c r="I487" s="14" t="n"/>
      <c r="J487" s="15" t="n"/>
      <c r="K487" s="14" t="n"/>
      <c r="L487" s="13" t="n"/>
      <c r="M487" s="16">
        <f>IF(OR(E487="",G487="",H487="",K487="",G487=H487),"",IF(E487="Mua",(K487-G487)/(G487-H487),IF(E487="Bán",(G487-K487)/(H487-G487),"")))</f>
        <v/>
      </c>
      <c r="N487" s="15" t="n"/>
      <c r="O487" s="16">
        <f>IF(M487="","",M487-IF(N487="",0,N487))</f>
        <v/>
      </c>
      <c r="P487" s="13" t="n"/>
      <c r="Q487" s="17" t="n"/>
      <c r="R487" s="13" t="n"/>
      <c r="S487" s="18">
        <f>IF(O487="","",IF(O487&lt;0,IF(ISNUMBER(S486),S486,0)+1,0))</f>
        <v/>
      </c>
    </row>
    <row r="488">
      <c r="A488" s="11" t="n"/>
      <c r="B488" s="12" t="n"/>
      <c r="C488" s="13" t="n"/>
      <c r="D488" s="13" t="n"/>
      <c r="E488" s="13" t="n"/>
      <c r="F488" s="13" t="n"/>
      <c r="G488" s="14" t="n"/>
      <c r="H488" s="14" t="n"/>
      <c r="I488" s="14" t="n"/>
      <c r="J488" s="15" t="n"/>
      <c r="K488" s="14" t="n"/>
      <c r="L488" s="13" t="n"/>
      <c r="M488" s="16">
        <f>IF(OR(E488="",G488="",H488="",K488="",G488=H488),"",IF(E488="Mua",(K488-G488)/(G488-H488),IF(E488="Bán",(G488-K488)/(H488-G488),"")))</f>
        <v/>
      </c>
      <c r="N488" s="15" t="n"/>
      <c r="O488" s="16">
        <f>IF(M488="","",M488-IF(N488="",0,N488))</f>
        <v/>
      </c>
      <c r="P488" s="13" t="n"/>
      <c r="Q488" s="17" t="n"/>
      <c r="R488" s="13" t="n"/>
      <c r="S488" s="18">
        <f>IF(O488="","",IF(O488&lt;0,IF(ISNUMBER(S487),S487,0)+1,0))</f>
        <v/>
      </c>
    </row>
    <row r="489">
      <c r="A489" s="11" t="n"/>
      <c r="B489" s="12" t="n"/>
      <c r="C489" s="13" t="n"/>
      <c r="D489" s="13" t="n"/>
      <c r="E489" s="13" t="n"/>
      <c r="F489" s="13" t="n"/>
      <c r="G489" s="14" t="n"/>
      <c r="H489" s="14" t="n"/>
      <c r="I489" s="14" t="n"/>
      <c r="J489" s="15" t="n"/>
      <c r="K489" s="14" t="n"/>
      <c r="L489" s="13" t="n"/>
      <c r="M489" s="16">
        <f>IF(OR(E489="",G489="",H489="",K489="",G489=H489),"",IF(E489="Mua",(K489-G489)/(G489-H489),IF(E489="Bán",(G489-K489)/(H489-G489),"")))</f>
        <v/>
      </c>
      <c r="N489" s="15" t="n"/>
      <c r="O489" s="16">
        <f>IF(M489="","",M489-IF(N489="",0,N489))</f>
        <v/>
      </c>
      <c r="P489" s="13" t="n"/>
      <c r="Q489" s="17" t="n"/>
      <c r="R489" s="13" t="n"/>
      <c r="S489" s="18">
        <f>IF(O489="","",IF(O489&lt;0,IF(ISNUMBER(S488),S488,0)+1,0))</f>
        <v/>
      </c>
    </row>
    <row r="490">
      <c r="A490" s="11" t="n"/>
      <c r="B490" s="12" t="n"/>
      <c r="C490" s="13" t="n"/>
      <c r="D490" s="13" t="n"/>
      <c r="E490" s="13" t="n"/>
      <c r="F490" s="13" t="n"/>
      <c r="G490" s="14" t="n"/>
      <c r="H490" s="14" t="n"/>
      <c r="I490" s="14" t="n"/>
      <c r="J490" s="15" t="n"/>
      <c r="K490" s="14" t="n"/>
      <c r="L490" s="13" t="n"/>
      <c r="M490" s="16">
        <f>IF(OR(E490="",G490="",H490="",K490="",G490=H490),"",IF(E490="Mua",(K490-G490)/(G490-H490),IF(E490="Bán",(G490-K490)/(H490-G490),"")))</f>
        <v/>
      </c>
      <c r="N490" s="15" t="n"/>
      <c r="O490" s="16">
        <f>IF(M490="","",M490-IF(N490="",0,N490))</f>
        <v/>
      </c>
      <c r="P490" s="13" t="n"/>
      <c r="Q490" s="17" t="n"/>
      <c r="R490" s="13" t="n"/>
      <c r="S490" s="18">
        <f>IF(O490="","",IF(O490&lt;0,IF(ISNUMBER(S489),S489,0)+1,0))</f>
        <v/>
      </c>
    </row>
    <row r="491">
      <c r="A491" s="11" t="n"/>
      <c r="B491" s="12" t="n"/>
      <c r="C491" s="13" t="n"/>
      <c r="D491" s="13" t="n"/>
      <c r="E491" s="13" t="n"/>
      <c r="F491" s="13" t="n"/>
      <c r="G491" s="14" t="n"/>
      <c r="H491" s="14" t="n"/>
      <c r="I491" s="14" t="n"/>
      <c r="J491" s="15" t="n"/>
      <c r="K491" s="14" t="n"/>
      <c r="L491" s="13" t="n"/>
      <c r="M491" s="16">
        <f>IF(OR(E491="",G491="",H491="",K491="",G491=H491),"",IF(E491="Mua",(K491-G491)/(G491-H491),IF(E491="Bán",(G491-K491)/(H491-G491),"")))</f>
        <v/>
      </c>
      <c r="N491" s="15" t="n"/>
      <c r="O491" s="16">
        <f>IF(M491="","",M491-IF(N491="",0,N491))</f>
        <v/>
      </c>
      <c r="P491" s="13" t="n"/>
      <c r="Q491" s="17" t="n"/>
      <c r="R491" s="13" t="n"/>
      <c r="S491" s="18">
        <f>IF(O491="","",IF(O491&lt;0,IF(ISNUMBER(S490),S490,0)+1,0))</f>
        <v/>
      </c>
    </row>
    <row r="492">
      <c r="A492" s="11" t="n"/>
      <c r="B492" s="12" t="n"/>
      <c r="C492" s="13" t="n"/>
      <c r="D492" s="13" t="n"/>
      <c r="E492" s="13" t="n"/>
      <c r="F492" s="13" t="n"/>
      <c r="G492" s="14" t="n"/>
      <c r="H492" s="14" t="n"/>
      <c r="I492" s="14" t="n"/>
      <c r="J492" s="15" t="n"/>
      <c r="K492" s="14" t="n"/>
      <c r="L492" s="13" t="n"/>
      <c r="M492" s="16">
        <f>IF(OR(E492="",G492="",H492="",K492="",G492=H492),"",IF(E492="Mua",(K492-G492)/(G492-H492),IF(E492="Bán",(G492-K492)/(H492-G492),"")))</f>
        <v/>
      </c>
      <c r="N492" s="15" t="n"/>
      <c r="O492" s="16">
        <f>IF(M492="","",M492-IF(N492="",0,N492))</f>
        <v/>
      </c>
      <c r="P492" s="13" t="n"/>
      <c r="Q492" s="17" t="n"/>
      <c r="R492" s="13" t="n"/>
      <c r="S492" s="18">
        <f>IF(O492="","",IF(O492&lt;0,IF(ISNUMBER(S491),S491,0)+1,0))</f>
        <v/>
      </c>
    </row>
    <row r="493">
      <c r="A493" s="11" t="n"/>
      <c r="B493" s="12" t="n"/>
      <c r="C493" s="13" t="n"/>
      <c r="D493" s="13" t="n"/>
      <c r="E493" s="13" t="n"/>
      <c r="F493" s="13" t="n"/>
      <c r="G493" s="14" t="n"/>
      <c r="H493" s="14" t="n"/>
      <c r="I493" s="14" t="n"/>
      <c r="J493" s="15" t="n"/>
      <c r="K493" s="14" t="n"/>
      <c r="L493" s="13" t="n"/>
      <c r="M493" s="16">
        <f>IF(OR(E493="",G493="",H493="",K493="",G493=H493),"",IF(E493="Mua",(K493-G493)/(G493-H493),IF(E493="Bán",(G493-K493)/(H493-G493),"")))</f>
        <v/>
      </c>
      <c r="N493" s="15" t="n"/>
      <c r="O493" s="16">
        <f>IF(M493="","",M493-IF(N493="",0,N493))</f>
        <v/>
      </c>
      <c r="P493" s="13" t="n"/>
      <c r="Q493" s="17" t="n"/>
      <c r="R493" s="13" t="n"/>
      <c r="S493" s="18">
        <f>IF(O493="","",IF(O493&lt;0,IF(ISNUMBER(S492),S492,0)+1,0))</f>
        <v/>
      </c>
    </row>
    <row r="494">
      <c r="A494" s="11" t="n"/>
      <c r="B494" s="12" t="n"/>
      <c r="C494" s="13" t="n"/>
      <c r="D494" s="13" t="n"/>
      <c r="E494" s="13" t="n"/>
      <c r="F494" s="13" t="n"/>
      <c r="G494" s="14" t="n"/>
      <c r="H494" s="14" t="n"/>
      <c r="I494" s="14" t="n"/>
      <c r="J494" s="15" t="n"/>
      <c r="K494" s="14" t="n"/>
      <c r="L494" s="13" t="n"/>
      <c r="M494" s="16">
        <f>IF(OR(E494="",G494="",H494="",K494="",G494=H494),"",IF(E494="Mua",(K494-G494)/(G494-H494),IF(E494="Bán",(G494-K494)/(H494-G494),"")))</f>
        <v/>
      </c>
      <c r="N494" s="15" t="n"/>
      <c r="O494" s="16">
        <f>IF(M494="","",M494-IF(N494="",0,N494))</f>
        <v/>
      </c>
      <c r="P494" s="13" t="n"/>
      <c r="Q494" s="17" t="n"/>
      <c r="R494" s="13" t="n"/>
      <c r="S494" s="18">
        <f>IF(O494="","",IF(O494&lt;0,IF(ISNUMBER(S493),S493,0)+1,0))</f>
        <v/>
      </c>
    </row>
    <row r="495">
      <c r="A495" s="11" t="n"/>
      <c r="B495" s="12" t="n"/>
      <c r="C495" s="13" t="n"/>
      <c r="D495" s="13" t="n"/>
      <c r="E495" s="13" t="n"/>
      <c r="F495" s="13" t="n"/>
      <c r="G495" s="14" t="n"/>
      <c r="H495" s="14" t="n"/>
      <c r="I495" s="14" t="n"/>
      <c r="J495" s="15" t="n"/>
      <c r="K495" s="14" t="n"/>
      <c r="L495" s="13" t="n"/>
      <c r="M495" s="16">
        <f>IF(OR(E495="",G495="",H495="",K495="",G495=H495),"",IF(E495="Mua",(K495-G495)/(G495-H495),IF(E495="Bán",(G495-K495)/(H495-G495),"")))</f>
        <v/>
      </c>
      <c r="N495" s="15" t="n"/>
      <c r="O495" s="16">
        <f>IF(M495="","",M495-IF(N495="",0,N495))</f>
        <v/>
      </c>
      <c r="P495" s="13" t="n"/>
      <c r="Q495" s="17" t="n"/>
      <c r="R495" s="13" t="n"/>
      <c r="S495" s="18">
        <f>IF(O495="","",IF(O495&lt;0,IF(ISNUMBER(S494),S494,0)+1,0))</f>
        <v/>
      </c>
    </row>
    <row r="496">
      <c r="A496" s="11" t="n"/>
      <c r="B496" s="12" t="n"/>
      <c r="C496" s="13" t="n"/>
      <c r="D496" s="13" t="n"/>
      <c r="E496" s="13" t="n"/>
      <c r="F496" s="13" t="n"/>
      <c r="G496" s="14" t="n"/>
      <c r="H496" s="14" t="n"/>
      <c r="I496" s="14" t="n"/>
      <c r="J496" s="15" t="n"/>
      <c r="K496" s="14" t="n"/>
      <c r="L496" s="13" t="n"/>
      <c r="M496" s="16">
        <f>IF(OR(E496="",G496="",H496="",K496="",G496=H496),"",IF(E496="Mua",(K496-G496)/(G496-H496),IF(E496="Bán",(G496-K496)/(H496-G496),"")))</f>
        <v/>
      </c>
      <c r="N496" s="15" t="n"/>
      <c r="O496" s="16">
        <f>IF(M496="","",M496-IF(N496="",0,N496))</f>
        <v/>
      </c>
      <c r="P496" s="13" t="n"/>
      <c r="Q496" s="17" t="n"/>
      <c r="R496" s="13" t="n"/>
      <c r="S496" s="18">
        <f>IF(O496="","",IF(O496&lt;0,IF(ISNUMBER(S495),S495,0)+1,0))</f>
        <v/>
      </c>
    </row>
    <row r="497">
      <c r="A497" s="11" t="n"/>
      <c r="B497" s="12" t="n"/>
      <c r="C497" s="13" t="n"/>
      <c r="D497" s="13" t="n"/>
      <c r="E497" s="13" t="n"/>
      <c r="F497" s="13" t="n"/>
      <c r="G497" s="14" t="n"/>
      <c r="H497" s="14" t="n"/>
      <c r="I497" s="14" t="n"/>
      <c r="J497" s="15" t="n"/>
      <c r="K497" s="14" t="n"/>
      <c r="L497" s="13" t="n"/>
      <c r="M497" s="16">
        <f>IF(OR(E497="",G497="",H497="",K497="",G497=H497),"",IF(E497="Mua",(K497-G497)/(G497-H497),IF(E497="Bán",(G497-K497)/(H497-G497),"")))</f>
        <v/>
      </c>
      <c r="N497" s="15" t="n"/>
      <c r="O497" s="16">
        <f>IF(M497="","",M497-IF(N497="",0,N497))</f>
        <v/>
      </c>
      <c r="P497" s="13" t="n"/>
      <c r="Q497" s="17" t="n"/>
      <c r="R497" s="13" t="n"/>
      <c r="S497" s="18">
        <f>IF(O497="","",IF(O497&lt;0,IF(ISNUMBER(S496),S496,0)+1,0))</f>
        <v/>
      </c>
    </row>
    <row r="498">
      <c r="A498" s="11" t="n"/>
      <c r="B498" s="12" t="n"/>
      <c r="C498" s="13" t="n"/>
      <c r="D498" s="13" t="n"/>
      <c r="E498" s="13" t="n"/>
      <c r="F498" s="13" t="n"/>
      <c r="G498" s="14" t="n"/>
      <c r="H498" s="14" t="n"/>
      <c r="I498" s="14" t="n"/>
      <c r="J498" s="15" t="n"/>
      <c r="K498" s="14" t="n"/>
      <c r="L498" s="13" t="n"/>
      <c r="M498" s="16">
        <f>IF(OR(E498="",G498="",H498="",K498="",G498=H498),"",IF(E498="Mua",(K498-G498)/(G498-H498),IF(E498="Bán",(G498-K498)/(H498-G498),"")))</f>
        <v/>
      </c>
      <c r="N498" s="15" t="n"/>
      <c r="O498" s="16">
        <f>IF(M498="","",M498-IF(N498="",0,N498))</f>
        <v/>
      </c>
      <c r="P498" s="13" t="n"/>
      <c r="Q498" s="17" t="n"/>
      <c r="R498" s="13" t="n"/>
      <c r="S498" s="18">
        <f>IF(O498="","",IF(O498&lt;0,IF(ISNUMBER(S497),S497,0)+1,0))</f>
        <v/>
      </c>
    </row>
    <row r="499">
      <c r="A499" s="11" t="n"/>
      <c r="B499" s="12" t="n"/>
      <c r="C499" s="13" t="n"/>
      <c r="D499" s="13" t="n"/>
      <c r="E499" s="13" t="n"/>
      <c r="F499" s="13" t="n"/>
      <c r="G499" s="14" t="n"/>
      <c r="H499" s="14" t="n"/>
      <c r="I499" s="14" t="n"/>
      <c r="J499" s="15" t="n"/>
      <c r="K499" s="14" t="n"/>
      <c r="L499" s="13" t="n"/>
      <c r="M499" s="16">
        <f>IF(OR(E499="",G499="",H499="",K499="",G499=H499),"",IF(E499="Mua",(K499-G499)/(G499-H499),IF(E499="Bán",(G499-K499)/(H499-G499),"")))</f>
        <v/>
      </c>
      <c r="N499" s="15" t="n"/>
      <c r="O499" s="16">
        <f>IF(M499="","",M499-IF(N499="",0,N499))</f>
        <v/>
      </c>
      <c r="P499" s="13" t="n"/>
      <c r="Q499" s="17" t="n"/>
      <c r="R499" s="13" t="n"/>
      <c r="S499" s="18">
        <f>IF(O499="","",IF(O499&lt;0,IF(ISNUMBER(S498),S498,0)+1,0))</f>
        <v/>
      </c>
    </row>
    <row r="500">
      <c r="A500" s="11" t="n"/>
      <c r="B500" s="12" t="n"/>
      <c r="C500" s="13" t="n"/>
      <c r="D500" s="13" t="n"/>
      <c r="E500" s="13" t="n"/>
      <c r="F500" s="13" t="n"/>
      <c r="G500" s="14" t="n"/>
      <c r="H500" s="14" t="n"/>
      <c r="I500" s="14" t="n"/>
      <c r="J500" s="15" t="n"/>
      <c r="K500" s="14" t="n"/>
      <c r="L500" s="13" t="n"/>
      <c r="M500" s="16">
        <f>IF(OR(E500="",G500="",H500="",K500="",G500=H500),"",IF(E500="Mua",(K500-G500)/(G500-H500),IF(E500="Bán",(G500-K500)/(H500-G500),"")))</f>
        <v/>
      </c>
      <c r="N500" s="15" t="n"/>
      <c r="O500" s="16">
        <f>IF(M500="","",M500-IF(N500="",0,N500))</f>
        <v/>
      </c>
      <c r="P500" s="13" t="n"/>
      <c r="Q500" s="17" t="n"/>
      <c r="R500" s="13" t="n"/>
      <c r="S500" s="18">
        <f>IF(O500="","",IF(O500&lt;0,IF(ISNUMBER(S499),S499,0)+1,0))</f>
        <v/>
      </c>
    </row>
    <row r="501">
      <c r="A501" s="11" t="n"/>
      <c r="B501" s="12" t="n"/>
      <c r="C501" s="13" t="n"/>
      <c r="D501" s="13" t="n"/>
      <c r="E501" s="13" t="n"/>
      <c r="F501" s="13" t="n"/>
      <c r="G501" s="14" t="n"/>
      <c r="H501" s="14" t="n"/>
      <c r="I501" s="14" t="n"/>
      <c r="J501" s="15" t="n"/>
      <c r="K501" s="14" t="n"/>
      <c r="L501" s="13" t="n"/>
      <c r="M501" s="16">
        <f>IF(OR(E501="",G501="",H501="",K501="",G501=H501),"",IF(E501="Mua",(K501-G501)/(G501-H501),IF(E501="Bán",(G501-K501)/(H501-G501),"")))</f>
        <v/>
      </c>
      <c r="N501" s="15" t="n"/>
      <c r="O501" s="16">
        <f>IF(M501="","",M501-IF(N501="",0,N501))</f>
        <v/>
      </c>
      <c r="P501" s="13" t="n"/>
      <c r="Q501" s="17" t="n"/>
      <c r="R501" s="13" t="n"/>
      <c r="S501" s="18">
        <f>IF(O501="","",IF(O501&lt;0,IF(ISNUMBER(S500),S500,0)+1,0))</f>
        <v/>
      </c>
    </row>
  </sheetData>
  <dataValidations count="3">
    <dataValidation sqref="E2:E501" showDropDown="0" showInputMessage="0" showErrorMessage="1" allowBlank="1" errorTitle="Mua/Bán" error="Chọn Mua hoặc Bán." type="list">
      <formula1>"Mua,Bán"</formula1>
    </dataValidation>
    <dataValidation sqref="P2:P501" showDropDown="0" showInputMessage="0" showErrorMessage="1" allowBlank="1" errorTitle="Đúng Kế Hoạch?" error="Chọn Có hoặc Không." type="list">
      <formula1>"Có,Không"</formula1>
    </dataValidation>
    <dataValidation sqref="Q2:Q501" showDropDown="0" showInputMessage="0" showErrorMessage="1" allowBlank="1" errorTitle="Cảm Xúc Trước" error="Nhập số nguyên từ 1 (bình thản) tới 5 (rất căng hoặc rất hưng phấn)." type="whole" operator="between">
      <formula1>1</formula1>
      <formula2>5</formula2>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14"/>
  <sheetViews>
    <sheetView workbookViewId="0">
      <pane ySplit="2" topLeftCell="A3" activePane="bottomLeft" state="frozen"/>
      <selection pane="bottomLeft" activeCell="A1" sqref="A1"/>
    </sheetView>
  </sheetViews>
  <sheetFormatPr baseColWidth="8" defaultRowHeight="15"/>
  <cols>
    <col width="26" customWidth="1" min="1" max="1"/>
    <col width="12" customWidth="1" min="2" max="2"/>
    <col width="62" customWidth="1" min="3" max="3"/>
  </cols>
  <sheetData>
    <row r="1">
      <c r="A1" s="19" t="inlineStr">
        <is>
          <t>Tổng Kết</t>
        </is>
      </c>
    </row>
    <row r="2">
      <c r="A2" s="20" t="inlineStr">
        <is>
          <t>Tự tính từ trang Nhật Ký. Hai dòng ví dụ cũng được tính cho tới khi bạn ghi đè chúng.</t>
        </is>
      </c>
    </row>
    <row r="3">
      <c r="A3" s="21" t="inlineStr">
        <is>
          <t>Số Lệnh</t>
        </is>
      </c>
      <c r="B3" s="22">
        <f>COUNT('Nhật Ký'!O2:O501)</f>
        <v/>
      </c>
      <c r="C3" s="23" t="inlineStr">
        <is>
          <t>Lệnh đã có giá vào, cắt lỗ, giá ra và hướng.</t>
        </is>
      </c>
    </row>
    <row r="4">
      <c r="A4" s="21" t="inlineStr">
        <is>
          <t>Lệnh Thắng</t>
        </is>
      </c>
      <c r="B4" s="22">
        <f>COUNTIF('Nhật Ký'!O2:O501,"&gt;0")</f>
        <v/>
      </c>
      <c r="C4" s="23" t="inlineStr">
        <is>
          <t>R sau phí lớn hơn 0.</t>
        </is>
      </c>
    </row>
    <row r="5">
      <c r="A5" s="21" t="inlineStr">
        <is>
          <t>Lệnh Thua</t>
        </is>
      </c>
      <c r="B5" s="22">
        <f>COUNTIF('Nhật Ký'!O2:O501,"&lt;0")</f>
        <v/>
      </c>
      <c r="C5" s="23" t="inlineStr">
        <is>
          <t>R sau phí nhỏ hơn 0.</t>
        </is>
      </c>
    </row>
    <row r="6">
      <c r="A6" s="21" t="inlineStr">
        <is>
          <t>Tỷ Lệ Thắng</t>
        </is>
      </c>
      <c r="B6" s="24">
        <f>IF(B3=0,"",B4/B3)</f>
        <v/>
      </c>
      <c r="C6" s="23" t="inlineStr">
        <is>
          <t>Lệnh thắng chia số lệnh.</t>
        </is>
      </c>
    </row>
    <row r="7">
      <c r="A7" s="21" t="inlineStr">
        <is>
          <t>R Trung Bình</t>
        </is>
      </c>
      <c r="B7" s="25">
        <f>IF(B3=0,"",AVERAGE('Nhật Ký'!O2:O501))</f>
        <v/>
      </c>
      <c r="C7" s="23" t="inlineStr">
        <is>
          <t>Kết quả trung bình mỗi lệnh, sau phí.</t>
        </is>
      </c>
    </row>
    <row r="8">
      <c r="A8" s="21" t="inlineStr">
        <is>
          <t>R Trung Vị</t>
        </is>
      </c>
      <c r="B8" s="25">
        <f>IF(B3=0,"",MEDIAN('Nhật Ký'!O2:O501))</f>
        <v/>
      </c>
      <c r="C8" s="23" t="inlineStr">
        <is>
          <t>Lệnh đứng giữa khi xếp từ thấp tới cao: lệnh bình thường của bạn.</t>
        </is>
      </c>
    </row>
    <row r="9">
      <c r="A9" s="21" t="inlineStr">
        <is>
          <t>Tổng R</t>
        </is>
      </c>
      <c r="B9" s="25">
        <f>SUM('Nhật Ký'!O2:O501)</f>
        <v/>
      </c>
      <c r="C9" s="23" t="inlineStr">
        <is>
          <t>Cộng R sau phí của mọi lệnh.</t>
        </is>
      </c>
    </row>
    <row r="10">
      <c r="A10" s="21" t="inlineStr">
        <is>
          <t>R Trung Bình Lệnh Thắng</t>
        </is>
      </c>
      <c r="B10" s="25">
        <f>IF(B4=0,"",AVERAGEIF('Nhật Ký'!O2:O501,"&gt;0"))</f>
        <v/>
      </c>
      <c r="C10" s="23" t="inlineStr"/>
    </row>
    <row r="11">
      <c r="A11" s="21" t="inlineStr">
        <is>
          <t>R Trung Bình Lệnh Thua</t>
        </is>
      </c>
      <c r="B11" s="25">
        <f>IF(B5=0,"",AVERAGEIF('Nhật Ký'!O2:O501,"&lt;0"))</f>
        <v/>
      </c>
      <c r="C11" s="23" t="inlineStr"/>
    </row>
    <row r="12">
      <c r="A12" s="21" t="inlineStr">
        <is>
          <t>Chuỗi Thua Dài Nhất</t>
        </is>
      </c>
      <c r="B12" s="22">
        <f>IF(B3=0,"",MAX('Nhật Ký'!S2:S501))</f>
        <v/>
      </c>
      <c r="C12" s="23" t="inlineStr">
        <is>
          <t>Số lệnh thua liền nhau nhiều nhất.</t>
        </is>
      </c>
    </row>
    <row r="13">
      <c r="A13" s="21" t="inlineStr">
        <is>
          <t>Lệnh Đúng Kế Hoạch</t>
        </is>
      </c>
      <c r="B13" s="26">
        <f>IF(COUNTIF('Nhật Ký'!P2:P501,"Có")+COUNTIF('Nhật Ký'!P2:P501,"Không")=0,"",COUNTIF('Nhật Ký'!P2:P501,"Có")/(COUNTIF('Nhật Ký'!P2:P501,"Có")+COUNTIF('Nhật Ký'!P2:P501,"Không")))</f>
        <v/>
      </c>
      <c r="C13" s="23" t="inlineStr">
        <is>
          <t>Tính trên các lệnh đã điền Có hoặc Không.</t>
        </is>
      </c>
    </row>
    <row r="14">
      <c r="A14" s="21" t="inlineStr">
        <is>
          <t>Tổng Phí (R)</t>
        </is>
      </c>
      <c r="B14" s="25">
        <f>SUM('Nhật Ký'!N2:N501)</f>
        <v/>
      </c>
      <c r="C14" s="23" t="inlineStr">
        <is>
          <t>Phần R mất vì spread, phí giao dịch, phí qua đêm.</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cols>
    <col width="4" customWidth="1" min="1" max="1"/>
    <col width="100" customWidth="1" min="2" max="2"/>
  </cols>
  <sheetData>
    <row r="1">
      <c r="A1" s="19" t="inlineStr">
        <is>
          <t>Cách Dùng Mẫu Nhật Ký Giao Dịch</t>
        </is>
      </c>
    </row>
    <row r="3">
      <c r="A3" s="27" t="n">
        <v>1</v>
      </c>
      <c r="B3" s="28" t="inlineStr">
        <is>
          <t>Mỗi lệnh một dòng ở trang Nhật Ký. Ghi Lý Do Vào, Giá Vào, Cắt Lỗ, Mục Tiêu trước khi vào lệnh, không ghi sau khi đã biết kết quả.</t>
        </is>
      </c>
    </row>
    <row r="4">
      <c r="A4" s="27" t="n">
        <v>2</v>
      </c>
      <c r="B4" s="28" t="inlineStr">
        <is>
          <t>Mua/Bán chọn trong danh sách. Cột R tự tính theo hướng: lệnh mua R = (Giá Ra − Giá Vào) / (Giá Vào − Cắt Lỗ), lệnh bán R = (Giá Vào − Giá Ra) / (Cắt Lỗ − Giá Vào).</t>
        </is>
      </c>
    </row>
    <row r="5">
      <c r="A5" s="27" t="n">
        <v>3</v>
      </c>
      <c r="B5" s="28" t="inlineStr">
        <is>
          <t>Phí (R): cộng spread, phí giao dịch, phí qua đêm tính theo giá, rồi chia cho khoảng cách từ giá vào tới cắt lỗ. Ví dụ spread 0,3 USD với cắt lỗ 10 USD là 0,03.</t>
        </is>
      </c>
    </row>
    <row r="6">
      <c r="A6" s="27" t="n">
        <v>4</v>
      </c>
      <c r="B6" s="28" t="inlineStr">
        <is>
          <t>Đúng Kế Hoạch?: chọn Có khi lệnh nằm trong luật, vào, cắt lỗ và ra đúng như đã định. Một chỗ làm khác là Không.</t>
        </is>
      </c>
    </row>
    <row r="7">
      <c r="A7" s="27" t="n">
        <v>5</v>
      </c>
      <c r="B7" s="28" t="inlineStr">
        <is>
          <t>Cảm Xúc Trước: 1 là bình thản, 5 là rất căng hoặc rất hưng phấn.</t>
        </is>
      </c>
    </row>
    <row r="8">
      <c r="A8" s="27" t="n">
        <v>6</v>
      </c>
      <c r="B8" s="28" t="inlineStr">
        <is>
          <t>Cột nền vàng (R, R Sau Phí, Chuỗi Thua) tự tính, đừng gõ vào. Công thức có sẵn tới dòng 501.</t>
        </is>
      </c>
    </row>
    <row r="9">
      <c r="A9" s="27" t="n">
        <v>7</v>
      </c>
      <c r="B9" s="28" t="inlineStr">
        <is>
          <t>Hai dòng đầu là ví dụ. Hãy ghi đè lên các ô nền trắng của chúng bằng lệnh thật. Đừng xóa cả dòng: lỡ mất công thức thì chép công thức ở dòng ngay dưới lên.</t>
        </is>
      </c>
    </row>
    <row r="10">
      <c r="A10" s="27" t="n">
        <v>8</v>
      </c>
      <c r="B10" s="28" t="inlineStr">
        <is>
          <t>Trang Tổng Kết tự tính số lệnh, tỷ lệ thắng, R trung bình, R trung vị, tổng R, chuỗi thua dài nhất và phần trăm lệnh đúng kế hoạch.</t>
        </is>
      </c>
    </row>
    <row r="11">
      <c r="A11" s="27" t="n">
        <v>9</v>
      </c>
      <c r="B11" s="28" t="inlineStr">
        <is>
          <t>Đọc lại mỗi tuần, và đọc kỹ sau mỗi đợt lệnh cố định cùng một luật. Ít lệnh thì kết quả dao động rất mạnh.</t>
        </is>
      </c>
    </row>
    <row r="12">
      <c r="A12" s="27" t="n">
        <v>10</v>
      </c>
      <c r="B12" s="28" t="inlineStr">
        <is>
          <t>Mở được bằng Excel, Google Sheets (Tệp, Nhập) và LibreOffice.</t>
        </is>
      </c>
    </row>
    <row r="14">
      <c r="B14" s="29" t="inlineStr">
        <is>
          <t>kienthuctrading.com</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2026-11-06T17:33:42Z</dcterms:created>
  <dcterms:modified xsi:type="dcterms:W3CDTF">2026-11-06T17:33:42Z</dcterms:modified>
</cp:coreProperties>
</file>